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Roll NO. Wise " sheetId="2" r:id="rId1"/>
  </sheets>
  <definedNames>
    <definedName name="_xlnm._FilterDatabase" localSheetId="0" hidden="1">'Roll NO. Wise '!$A$5:$H$945</definedName>
    <definedName name="_xlnm.Print_Titles" localSheetId="0">'Roll NO. Wise '!$1:$5</definedName>
  </definedNames>
  <calcPr calcId="124519"/>
</workbook>
</file>

<file path=xl/calcChain.xml><?xml version="1.0" encoding="utf-8"?>
<calcChain xmlns="http://schemas.openxmlformats.org/spreadsheetml/2006/main">
  <c r="A945" i="2"/>
  <c r="A944"/>
  <c r="A943"/>
  <c r="A942"/>
  <c r="A941"/>
  <c r="A940"/>
  <c r="A938"/>
  <c r="A937"/>
  <c r="A934"/>
  <c r="A933"/>
  <c r="A932"/>
  <c r="A931"/>
  <c r="A929"/>
  <c r="A928"/>
  <c r="A927"/>
  <c r="A926"/>
  <c r="A925"/>
  <c r="A924"/>
  <c r="A923"/>
  <c r="A922"/>
  <c r="A921"/>
  <c r="A920"/>
  <c r="A918"/>
  <c r="A917"/>
  <c r="A916"/>
  <c r="A914"/>
  <c r="A913"/>
  <c r="A912"/>
  <c r="A909"/>
  <c r="A908"/>
  <c r="A906"/>
  <c r="A905"/>
  <c r="A904"/>
  <c r="A902"/>
  <c r="A900"/>
  <c r="A897"/>
  <c r="A893"/>
  <c r="A888"/>
  <c r="A885"/>
  <c r="A883"/>
  <c r="A882"/>
  <c r="A881"/>
  <c r="A880"/>
  <c r="A879"/>
  <c r="A877"/>
  <c r="A876"/>
  <c r="A875"/>
  <c r="A874"/>
  <c r="A873"/>
  <c r="A872"/>
  <c r="A871"/>
  <c r="A869"/>
  <c r="A868"/>
  <c r="A867"/>
  <c r="A866"/>
  <c r="A863"/>
  <c r="A861"/>
  <c r="A856"/>
  <c r="A855"/>
  <c r="A854"/>
  <c r="A853"/>
  <c r="A852"/>
  <c r="A851"/>
  <c r="A850"/>
  <c r="A846"/>
  <c r="A844"/>
  <c r="A843"/>
  <c r="A840"/>
  <c r="A839"/>
  <c r="A838"/>
  <c r="A836"/>
  <c r="A834"/>
  <c r="A833"/>
  <c r="A831"/>
  <c r="A830"/>
  <c r="A828"/>
  <c r="A827"/>
  <c r="A826"/>
  <c r="A824"/>
  <c r="A822"/>
  <c r="A821"/>
  <c r="A820"/>
  <c r="A819"/>
  <c r="A818"/>
  <c r="A817"/>
  <c r="A816"/>
  <c r="A815"/>
  <c r="A814"/>
  <c r="A813"/>
  <c r="A811"/>
  <c r="A810"/>
  <c r="A809"/>
  <c r="A807"/>
  <c r="A805"/>
  <c r="A804"/>
  <c r="A802"/>
  <c r="A801"/>
  <c r="A800"/>
  <c r="A799"/>
  <c r="A798"/>
  <c r="A796"/>
  <c r="A794"/>
  <c r="A792"/>
  <c r="A791"/>
  <c r="A790"/>
  <c r="A789"/>
  <c r="A788"/>
  <c r="A787"/>
  <c r="A785"/>
  <c r="A784"/>
  <c r="A783"/>
  <c r="A782"/>
  <c r="A781"/>
  <c r="A780"/>
  <c r="A778"/>
  <c r="A777"/>
  <c r="A776"/>
  <c r="A775"/>
  <c r="A774"/>
  <c r="A773"/>
  <c r="A771"/>
  <c r="A770"/>
  <c r="A769"/>
  <c r="A768"/>
  <c r="A764"/>
  <c r="A761"/>
  <c r="A760"/>
  <c r="A759"/>
  <c r="A757"/>
  <c r="A754"/>
  <c r="A753"/>
  <c r="A751"/>
  <c r="A750"/>
  <c r="A749"/>
  <c r="A748"/>
  <c r="A747"/>
  <c r="A745"/>
  <c r="A744"/>
  <c r="A743"/>
  <c r="A741"/>
  <c r="A739"/>
  <c r="A738"/>
  <c r="A737"/>
  <c r="A735"/>
  <c r="A733"/>
  <c r="A732"/>
  <c r="A730"/>
  <c r="A729"/>
  <c r="A728"/>
  <c r="A726"/>
  <c r="A725"/>
  <c r="A724"/>
  <c r="A723"/>
  <c r="A722"/>
  <c r="A721"/>
  <c r="A720"/>
  <c r="A719"/>
  <c r="A718"/>
  <c r="A717"/>
  <c r="A715"/>
  <c r="A714"/>
  <c r="A713"/>
  <c r="A712"/>
  <c r="A710"/>
  <c r="A706"/>
  <c r="A704"/>
  <c r="A703"/>
  <c r="A701"/>
  <c r="A700"/>
  <c r="A698"/>
  <c r="A696"/>
  <c r="A695"/>
  <c r="A692"/>
  <c r="A691"/>
  <c r="A690"/>
  <c r="A688"/>
  <c r="A687"/>
  <c r="A685"/>
  <c r="A682"/>
  <c r="A681"/>
  <c r="A680"/>
  <c r="A679"/>
  <c r="A676"/>
  <c r="A674"/>
  <c r="A672"/>
  <c r="A671"/>
  <c r="A670"/>
  <c r="A669"/>
  <c r="A668"/>
  <c r="A666"/>
  <c r="A664"/>
  <c r="A663"/>
  <c r="A662"/>
  <c r="A661"/>
  <c r="A660"/>
  <c r="A659"/>
  <c r="A658"/>
  <c r="A657"/>
  <c r="A656"/>
  <c r="A653"/>
  <c r="A652"/>
  <c r="A649"/>
  <c r="A647"/>
  <c r="A645"/>
  <c r="A644"/>
  <c r="A643"/>
  <c r="A642"/>
  <c r="A641"/>
  <c r="A640"/>
  <c r="A639"/>
  <c r="A637"/>
  <c r="A635"/>
  <c r="A633"/>
  <c r="A631"/>
  <c r="A630"/>
  <c r="A628"/>
  <c r="A627"/>
  <c r="A625"/>
  <c r="A624"/>
  <c r="A623"/>
  <c r="A622"/>
  <c r="A620"/>
  <c r="A619"/>
  <c r="A617"/>
  <c r="A615"/>
  <c r="A614"/>
  <c r="A612"/>
  <c r="A611"/>
  <c r="A610"/>
  <c r="A609"/>
  <c r="A608"/>
  <c r="A607"/>
  <c r="A606"/>
  <c r="A603"/>
  <c r="A602"/>
  <c r="A601"/>
  <c r="A600"/>
  <c r="A599"/>
  <c r="A596"/>
  <c r="A595"/>
  <c r="A594"/>
  <c r="A590"/>
  <c r="A589"/>
  <c r="A588"/>
  <c r="A587"/>
  <c r="A586"/>
  <c r="A585"/>
  <c r="A584"/>
  <c r="A583"/>
  <c r="A580"/>
  <c r="A579"/>
  <c r="A578"/>
  <c r="A576"/>
  <c r="A575"/>
  <c r="A572"/>
  <c r="A571"/>
  <c r="A570"/>
  <c r="A569"/>
  <c r="A568"/>
  <c r="A566"/>
  <c r="A564"/>
  <c r="A563"/>
  <c r="A562"/>
  <c r="A561"/>
  <c r="A559"/>
  <c r="A558"/>
  <c r="A556"/>
  <c r="A555"/>
  <c r="A554"/>
  <c r="A553"/>
  <c r="A551"/>
  <c r="A550"/>
  <c r="A549"/>
  <c r="A546"/>
  <c r="A545"/>
  <c r="A544"/>
  <c r="A543"/>
  <c r="A542"/>
  <c r="A541"/>
  <c r="A540"/>
  <c r="A539"/>
  <c r="A537"/>
  <c r="A535"/>
  <c r="A532"/>
  <c r="A531"/>
  <c r="A530"/>
  <c r="A529"/>
  <c r="A522"/>
  <c r="A521"/>
  <c r="A520"/>
  <c r="A519"/>
  <c r="A516"/>
  <c r="A515"/>
  <c r="A514"/>
  <c r="A513"/>
  <c r="A512"/>
  <c r="A511"/>
  <c r="A509"/>
  <c r="A508"/>
  <c r="A507"/>
  <c r="A505"/>
  <c r="A504"/>
  <c r="A503"/>
  <c r="A502"/>
  <c r="A500"/>
  <c r="A498"/>
  <c r="A496"/>
  <c r="A495"/>
  <c r="A492"/>
  <c r="A491"/>
  <c r="A490"/>
  <c r="A489"/>
  <c r="A486"/>
  <c r="A483"/>
  <c r="A482"/>
  <c r="A481"/>
  <c r="A479"/>
  <c r="A477"/>
  <c r="A476"/>
  <c r="A475"/>
  <c r="A474"/>
  <c r="A471"/>
  <c r="A470"/>
  <c r="A469"/>
  <c r="A468"/>
  <c r="A467"/>
  <c r="A466"/>
  <c r="A464"/>
  <c r="A463"/>
  <c r="A460"/>
  <c r="A458"/>
  <c r="A457"/>
  <c r="A456"/>
  <c r="A455"/>
  <c r="A453"/>
  <c r="A452"/>
  <c r="A449"/>
  <c r="A448"/>
  <c r="A447"/>
  <c r="A446"/>
  <c r="A445"/>
  <c r="A443"/>
  <c r="A442"/>
  <c r="A441"/>
  <c r="A440"/>
  <c r="A439"/>
  <c r="A438"/>
  <c r="A437"/>
  <c r="A435"/>
  <c r="A433"/>
  <c r="A430"/>
  <c r="A429"/>
  <c r="A427"/>
  <c r="A426"/>
  <c r="A425"/>
  <c r="A424"/>
  <c r="A423"/>
  <c r="A422"/>
  <c r="A421"/>
  <c r="A418"/>
  <c r="A417"/>
  <c r="A416"/>
  <c r="A412"/>
  <c r="A410"/>
  <c r="A407"/>
  <c r="A406"/>
  <c r="A405"/>
  <c r="A403"/>
  <c r="A401"/>
  <c r="A398"/>
  <c r="A397"/>
  <c r="A395"/>
  <c r="A394"/>
  <c r="A393"/>
  <c r="A391"/>
  <c r="A389"/>
  <c r="A387"/>
  <c r="A385"/>
  <c r="A384"/>
  <c r="A380"/>
  <c r="A379"/>
  <c r="A377"/>
  <c r="A375"/>
  <c r="A374"/>
  <c r="A372"/>
  <c r="A370"/>
  <c r="A369"/>
  <c r="A367"/>
  <c r="A366"/>
  <c r="A365"/>
  <c r="A364"/>
  <c r="A363"/>
  <c r="A361"/>
  <c r="A360"/>
  <c r="A359"/>
  <c r="A357"/>
  <c r="A356"/>
  <c r="A355"/>
  <c r="A354"/>
  <c r="A353"/>
  <c r="A351"/>
  <c r="A350"/>
  <c r="A347"/>
  <c r="A345"/>
  <c r="A344"/>
  <c r="A343"/>
  <c r="A342"/>
  <c r="A341"/>
  <c r="A340"/>
  <c r="A339"/>
  <c r="A338"/>
  <c r="A337"/>
  <c r="A336"/>
  <c r="A335"/>
  <c r="A332"/>
  <c r="A331"/>
  <c r="A330"/>
  <c r="A329"/>
  <c r="A326"/>
  <c r="A325"/>
  <c r="A324"/>
  <c r="A322"/>
  <c r="A321"/>
  <c r="A319"/>
  <c r="A317"/>
  <c r="A316"/>
  <c r="A315"/>
  <c r="A314"/>
  <c r="A313"/>
  <c r="A312"/>
  <c r="A310"/>
  <c r="A309"/>
  <c r="A308"/>
  <c r="A307"/>
  <c r="A306"/>
  <c r="A303"/>
  <c r="A302"/>
  <c r="A301"/>
  <c r="A300"/>
  <c r="A299"/>
  <c r="A297"/>
  <c r="A295"/>
  <c r="A294"/>
  <c r="A293"/>
  <c r="A292"/>
  <c r="A291"/>
  <c r="A290"/>
  <c r="A289"/>
  <c r="A288"/>
  <c r="A287"/>
  <c r="A286"/>
  <c r="A285"/>
  <c r="A282"/>
  <c r="A278"/>
  <c r="A277"/>
  <c r="A276"/>
  <c r="A275"/>
  <c r="A273"/>
  <c r="A270"/>
  <c r="A268"/>
  <c r="A265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4"/>
  <c r="A243"/>
  <c r="A242"/>
  <c r="A240"/>
  <c r="A239"/>
  <c r="A238"/>
  <c r="A237"/>
  <c r="A236"/>
  <c r="A235"/>
  <c r="A234"/>
  <c r="A233"/>
  <c r="A232"/>
  <c r="A231"/>
  <c r="A230"/>
  <c r="A228"/>
  <c r="A227"/>
  <c r="A226"/>
  <c r="A224"/>
  <c r="A223"/>
  <c r="A222"/>
  <c r="A221"/>
  <c r="A220"/>
  <c r="A219"/>
  <c r="A218"/>
  <c r="A217"/>
  <c r="A216"/>
  <c r="A215"/>
  <c r="A214"/>
  <c r="A213"/>
  <c r="A211"/>
  <c r="A208"/>
  <c r="A207"/>
  <c r="A206"/>
  <c r="A205"/>
  <c r="A203"/>
  <c r="A202"/>
  <c r="A200"/>
  <c r="A199"/>
  <c r="A198"/>
  <c r="A196"/>
  <c r="A195"/>
  <c r="A194"/>
  <c r="A193"/>
  <c r="A192"/>
  <c r="A191"/>
  <c r="A190"/>
  <c r="A189"/>
  <c r="A188"/>
  <c r="A186"/>
  <c r="A184"/>
  <c r="A183"/>
  <c r="A181"/>
  <c r="A179"/>
  <c r="A178"/>
  <c r="A177"/>
  <c r="A176"/>
  <c r="A172"/>
  <c r="A171"/>
  <c r="A169"/>
  <c r="A168"/>
  <c r="A167"/>
  <c r="A166"/>
  <c r="A165"/>
  <c r="A163"/>
  <c r="A162"/>
  <c r="A161"/>
  <c r="A160"/>
  <c r="A159"/>
  <c r="A158"/>
  <c r="A157"/>
  <c r="A156"/>
  <c r="A155"/>
  <c r="A154"/>
  <c r="A153"/>
  <c r="A152"/>
  <c r="A151"/>
  <c r="A150"/>
  <c r="A148"/>
  <c r="A146"/>
  <c r="A136"/>
  <c r="A135"/>
  <c r="A134"/>
  <c r="A133"/>
  <c r="A132"/>
  <c r="A129"/>
  <c r="A127"/>
  <c r="A126"/>
  <c r="A125"/>
  <c r="A124"/>
  <c r="A123"/>
  <c r="A122"/>
  <c r="A121"/>
  <c r="A120"/>
  <c r="A119"/>
  <c r="A118"/>
  <c r="A116"/>
  <c r="A114"/>
  <c r="A113"/>
  <c r="A112"/>
  <c r="A111"/>
  <c r="A110"/>
  <c r="A109"/>
  <c r="A108"/>
  <c r="A107"/>
  <c r="A105"/>
  <c r="A104"/>
  <c r="A103"/>
  <c r="A102"/>
  <c r="A101"/>
  <c r="A100"/>
  <c r="A98"/>
  <c r="A96"/>
  <c r="A95"/>
  <c r="A94"/>
  <c r="A92"/>
  <c r="A91"/>
  <c r="A89"/>
  <c r="A87"/>
  <c r="A86"/>
  <c r="A84"/>
  <c r="A81"/>
  <c r="A78"/>
  <c r="A75"/>
  <c r="A72"/>
  <c r="A69"/>
  <c r="A68"/>
  <c r="A64"/>
  <c r="A62"/>
  <c r="A61"/>
  <c r="A60"/>
  <c r="A59"/>
  <c r="A58"/>
  <c r="A57"/>
  <c r="A56"/>
  <c r="A55"/>
  <c r="A52"/>
  <c r="A51"/>
  <c r="A48"/>
  <c r="A47"/>
  <c r="A45"/>
  <c r="A43"/>
  <c r="A42"/>
  <c r="A41"/>
  <c r="A40"/>
  <c r="A36"/>
  <c r="A35"/>
  <c r="A34"/>
  <c r="A33"/>
  <c r="A32"/>
  <c r="A31"/>
  <c r="A30"/>
  <c r="A28"/>
  <c r="A26"/>
  <c r="A25"/>
  <c r="A23"/>
  <c r="A21"/>
  <c r="A20"/>
  <c r="A18"/>
  <c r="A17"/>
  <c r="A16"/>
  <c r="A15"/>
  <c r="A13"/>
  <c r="A12"/>
  <c r="A11"/>
  <c r="A10"/>
  <c r="A9"/>
  <c r="A7"/>
  <c r="A6"/>
  <c r="E251"/>
  <c r="H251" s="1"/>
  <c r="E877"/>
  <c r="H877"/>
  <c r="E43"/>
  <c r="H43"/>
  <c r="E637"/>
  <c r="H637"/>
  <c r="E14"/>
  <c r="H14"/>
  <c r="E481"/>
  <c r="H481"/>
  <c r="E561"/>
  <c r="H561"/>
  <c r="E941"/>
  <c r="H941" s="1"/>
  <c r="E291"/>
  <c r="H291" s="1"/>
  <c r="E19"/>
  <c r="H19"/>
  <c r="E777"/>
  <c r="H777"/>
  <c r="E828"/>
  <c r="H828" s="1"/>
  <c r="E22"/>
  <c r="H22" s="1"/>
  <c r="E853"/>
  <c r="H853" s="1"/>
  <c r="E24"/>
  <c r="H24"/>
  <c r="E681"/>
  <c r="H681"/>
  <c r="E750"/>
  <c r="H750"/>
  <c r="E27"/>
  <c r="H27"/>
  <c r="E9"/>
  <c r="H9"/>
  <c r="E29"/>
  <c r="H29"/>
  <c r="E670"/>
  <c r="H670" s="1"/>
  <c r="E520"/>
  <c r="H520" s="1"/>
  <c r="E40"/>
  <c r="H40"/>
  <c r="E148"/>
  <c r="H148" s="1"/>
  <c r="E184"/>
  <c r="H184" s="1"/>
  <c r="E307"/>
  <c r="H307"/>
  <c r="E136"/>
  <c r="H136"/>
  <c r="E37"/>
  <c r="H37"/>
  <c r="E38"/>
  <c r="H38"/>
  <c r="E39"/>
  <c r="H39"/>
  <c r="E312"/>
  <c r="H312"/>
  <c r="E252"/>
  <c r="H252" s="1"/>
  <c r="E84"/>
  <c r="H84" s="1"/>
  <c r="E10"/>
  <c r="H10"/>
  <c r="E44"/>
  <c r="H44"/>
  <c r="E789"/>
  <c r="H789"/>
  <c r="E46"/>
  <c r="H46"/>
  <c r="E261"/>
  <c r="H261"/>
  <c r="E156"/>
  <c r="H156"/>
  <c r="E49"/>
  <c r="H49"/>
  <c r="E50"/>
  <c r="H50"/>
  <c r="E682"/>
  <c r="H682"/>
  <c r="E751"/>
  <c r="H751"/>
  <c r="E53"/>
  <c r="H53"/>
  <c r="E54"/>
  <c r="H54"/>
  <c r="E423"/>
  <c r="H423" s="1"/>
  <c r="E855"/>
  <c r="H855" s="1"/>
  <c r="E922"/>
  <c r="H922" s="1"/>
  <c r="E338"/>
  <c r="H338"/>
  <c r="E59"/>
  <c r="H59"/>
  <c r="E41"/>
  <c r="H41"/>
  <c r="E20"/>
  <c r="H20"/>
  <c r="E639"/>
  <c r="H639"/>
  <c r="E63"/>
  <c r="H63"/>
  <c r="E108"/>
  <c r="H108"/>
  <c r="E65"/>
  <c r="H65"/>
  <c r="E66"/>
  <c r="H66"/>
  <c r="E67"/>
  <c r="H67"/>
  <c r="E760"/>
  <c r="H760" s="1"/>
  <c r="E394"/>
  <c r="H394" s="1"/>
  <c r="E70"/>
  <c r="H70"/>
  <c r="E71"/>
  <c r="H71"/>
  <c r="E313"/>
  <c r="H313"/>
  <c r="E73"/>
  <c r="H73"/>
  <c r="E74"/>
  <c r="H74"/>
  <c r="E800"/>
  <c r="H800" s="1"/>
  <c r="E76"/>
  <c r="H76" s="1"/>
  <c r="E77"/>
  <c r="H77" s="1"/>
  <c r="E75"/>
  <c r="H75" s="1"/>
  <c r="E79"/>
  <c r="H79" s="1"/>
  <c r="E80"/>
  <c r="H80" s="1"/>
  <c r="E275"/>
  <c r="H275" s="1"/>
  <c r="E82"/>
  <c r="H82"/>
  <c r="E83"/>
  <c r="H83"/>
  <c r="E438"/>
  <c r="H438"/>
  <c r="E85"/>
  <c r="H85"/>
  <c r="E339"/>
  <c r="H339" s="1"/>
  <c r="E774"/>
  <c r="H774" s="1"/>
  <c r="E88"/>
  <c r="H88"/>
  <c r="E776"/>
  <c r="H776" s="1"/>
  <c r="E90"/>
  <c r="H90" s="1"/>
  <c r="E340"/>
  <c r="H340" s="1"/>
  <c r="E158"/>
  <c r="H158"/>
  <c r="E93"/>
  <c r="H93"/>
  <c r="E927"/>
  <c r="H927" s="1"/>
  <c r="E869"/>
  <c r="H869" s="1"/>
  <c r="E839"/>
  <c r="H839" s="1"/>
  <c r="E97"/>
  <c r="H97"/>
  <c r="E395"/>
  <c r="H395"/>
  <c r="E99"/>
  <c r="H99"/>
  <c r="E600"/>
  <c r="H600" s="1"/>
  <c r="E179"/>
  <c r="H179" s="1"/>
  <c r="E801"/>
  <c r="H801" s="1"/>
  <c r="E589"/>
  <c r="H589" s="1"/>
  <c r="E161"/>
  <c r="H161" s="1"/>
  <c r="E456"/>
  <c r="H456" s="1"/>
  <c r="E106"/>
  <c r="H106" s="1"/>
  <c r="E840"/>
  <c r="H840" s="1"/>
  <c r="E671"/>
  <c r="H671" s="1"/>
  <c r="E843"/>
  <c r="H843"/>
  <c r="E474"/>
  <c r="H474"/>
  <c r="E822"/>
  <c r="H822"/>
  <c r="E490"/>
  <c r="H490"/>
  <c r="E782"/>
  <c r="H782"/>
  <c r="E852"/>
  <c r="H852" s="1"/>
  <c r="E115"/>
  <c r="H115" s="1"/>
  <c r="E515"/>
  <c r="H515" s="1"/>
  <c r="E117"/>
  <c r="H117" s="1"/>
  <c r="E601"/>
  <c r="H601" s="1"/>
  <c r="E341"/>
  <c r="H341" s="1"/>
  <c r="E28"/>
  <c r="H28"/>
  <c r="E314"/>
  <c r="H314" s="1"/>
  <c r="E69"/>
  <c r="H69" s="1"/>
  <c r="E347"/>
  <c r="H347" s="1"/>
  <c r="E695"/>
  <c r="H695" s="1"/>
  <c r="E55"/>
  <c r="H55" s="1"/>
  <c r="E35"/>
  <c r="H35" s="1"/>
  <c r="E770"/>
  <c r="H770"/>
  <c r="E128"/>
  <c r="H128"/>
  <c r="E503"/>
  <c r="H503" s="1"/>
  <c r="E130"/>
  <c r="H130" s="1"/>
  <c r="E131"/>
  <c r="H131" s="1"/>
  <c r="E202"/>
  <c r="H202" s="1"/>
  <c r="E659"/>
  <c r="H659" s="1"/>
  <c r="E191"/>
  <c r="H191"/>
  <c r="E13"/>
  <c r="H13"/>
  <c r="E242"/>
  <c r="H242"/>
  <c r="E137"/>
  <c r="H137"/>
  <c r="E138"/>
  <c r="H138"/>
  <c r="E139"/>
  <c r="H139"/>
  <c r="E140"/>
  <c r="H140"/>
  <c r="E141"/>
  <c r="H141"/>
  <c r="E142"/>
  <c r="H142"/>
  <c r="E143"/>
  <c r="H143"/>
  <c r="E144"/>
  <c r="H144"/>
  <c r="E145"/>
  <c r="H145"/>
  <c r="E448"/>
  <c r="H448" s="1"/>
  <c r="E147"/>
  <c r="H147" s="1"/>
  <c r="E208"/>
  <c r="H208" s="1"/>
  <c r="E149"/>
  <c r="H149"/>
  <c r="E761"/>
  <c r="H761" s="1"/>
  <c r="E753"/>
  <c r="H753" s="1"/>
  <c r="E439"/>
  <c r="H439" s="1"/>
  <c r="E58"/>
  <c r="H58" s="1"/>
  <c r="E359"/>
  <c r="H359" s="1"/>
  <c r="E127"/>
  <c r="H127" s="1"/>
  <c r="E92"/>
  <c r="H92" s="1"/>
  <c r="E377"/>
  <c r="H377" s="1"/>
  <c r="E744"/>
  <c r="H744" s="1"/>
  <c r="E299"/>
  <c r="H299" s="1"/>
  <c r="E612"/>
  <c r="H612"/>
  <c r="E94"/>
  <c r="H94" s="1"/>
  <c r="E783"/>
  <c r="H783" s="1"/>
  <c r="E52"/>
  <c r="H52" s="1"/>
  <c r="E164"/>
  <c r="H164"/>
  <c r="E224"/>
  <c r="H224"/>
  <c r="E457"/>
  <c r="H457"/>
  <c r="E807"/>
  <c r="H807" s="1"/>
  <c r="E167"/>
  <c r="H167" s="1"/>
  <c r="E905"/>
  <c r="H905" s="1"/>
  <c r="E170"/>
  <c r="H170" s="1"/>
  <c r="E866"/>
  <c r="H866" s="1"/>
  <c r="E254"/>
  <c r="H254" s="1"/>
  <c r="E173"/>
  <c r="H173"/>
  <c r="E174"/>
  <c r="H174"/>
  <c r="E175"/>
  <c r="H175"/>
  <c r="E921"/>
  <c r="H921"/>
  <c r="E830"/>
  <c r="H830"/>
  <c r="E720"/>
  <c r="H720"/>
  <c r="E424"/>
  <c r="H424" s="1"/>
  <c r="E180"/>
  <c r="H180" s="1"/>
  <c r="E96"/>
  <c r="H96" s="1"/>
  <c r="E182"/>
  <c r="H182" s="1"/>
  <c r="E87"/>
  <c r="H87" s="1"/>
  <c r="E733"/>
  <c r="H733" s="1"/>
  <c r="E185"/>
  <c r="H185" s="1"/>
  <c r="E68"/>
  <c r="H68" s="1"/>
  <c r="E187"/>
  <c r="H187"/>
  <c r="E288"/>
  <c r="H288" s="1"/>
  <c r="E696"/>
  <c r="H696" s="1"/>
  <c r="E749"/>
  <c r="H749" s="1"/>
  <c r="E874"/>
  <c r="H874" s="1"/>
  <c r="E397"/>
  <c r="H397" s="1"/>
  <c r="E871"/>
  <c r="H871" s="1"/>
  <c r="E243"/>
  <c r="H243" s="1"/>
  <c r="E482"/>
  <c r="H482"/>
  <c r="E728"/>
  <c r="H728" s="1"/>
  <c r="E197"/>
  <c r="H197" s="1"/>
  <c r="E805"/>
  <c r="H805" s="1"/>
  <c r="E535"/>
  <c r="H535" s="1"/>
  <c r="E504"/>
  <c r="H504" s="1"/>
  <c r="E201"/>
  <c r="H201" s="1"/>
  <c r="E768"/>
  <c r="H768" s="1"/>
  <c r="E521"/>
  <c r="H521" s="1"/>
  <c r="E204"/>
  <c r="H204" s="1"/>
  <c r="E516"/>
  <c r="H516" s="1"/>
  <c r="E425"/>
  <c r="H425" s="1"/>
  <c r="E234"/>
  <c r="H234" s="1"/>
  <c r="E522"/>
  <c r="H522" s="1"/>
  <c r="E209"/>
  <c r="H209"/>
  <c r="E210"/>
  <c r="H210"/>
  <c r="E367"/>
  <c r="H367"/>
  <c r="E212"/>
  <c r="H212"/>
  <c r="E706"/>
  <c r="H706"/>
  <c r="E100"/>
  <c r="H100"/>
  <c r="E129"/>
  <c r="H129"/>
  <c r="E168"/>
  <c r="H168" s="1"/>
  <c r="E331"/>
  <c r="H331" s="1"/>
  <c r="E292"/>
  <c r="H292" s="1"/>
  <c r="E426"/>
  <c r="H426" s="1"/>
  <c r="E78"/>
  <c r="H78" s="1"/>
  <c r="E169"/>
  <c r="H169" s="1"/>
  <c r="E571"/>
  <c r="H571"/>
  <c r="E888"/>
  <c r="H888"/>
  <c r="E123"/>
  <c r="H123" s="1"/>
  <c r="E225"/>
  <c r="H225" s="1"/>
  <c r="E244"/>
  <c r="H244" s="1"/>
  <c r="E685"/>
  <c r="H685" s="1"/>
  <c r="E640"/>
  <c r="H640"/>
  <c r="E229"/>
  <c r="H229"/>
  <c r="E132"/>
  <c r="H132" s="1"/>
  <c r="E159"/>
  <c r="H159" s="1"/>
  <c r="E602"/>
  <c r="H602"/>
  <c r="E218"/>
  <c r="H218"/>
  <c r="E572"/>
  <c r="H572" s="1"/>
  <c r="E475"/>
  <c r="H475" s="1"/>
  <c r="E710"/>
  <c r="H710" s="1"/>
  <c r="E112"/>
  <c r="H112"/>
  <c r="E641"/>
  <c r="H641" s="1"/>
  <c r="E590"/>
  <c r="H590" s="1"/>
  <c r="E449"/>
  <c r="H449" s="1"/>
  <c r="E241"/>
  <c r="H241"/>
  <c r="E875"/>
  <c r="H875"/>
  <c r="E427"/>
  <c r="H427" s="1"/>
  <c r="E342"/>
  <c r="H342" s="1"/>
  <c r="E245"/>
  <c r="H245" s="1"/>
  <c r="E246"/>
  <c r="H246" s="1"/>
  <c r="E372"/>
  <c r="H372" s="1"/>
  <c r="E215"/>
  <c r="H215"/>
  <c r="E160"/>
  <c r="H160" s="1"/>
  <c r="E784"/>
  <c r="H784" s="1"/>
  <c r="E833"/>
  <c r="H833" s="1"/>
  <c r="E463"/>
  <c r="H463" s="1"/>
  <c r="E603"/>
  <c r="H603"/>
  <c r="E178"/>
  <c r="H178" s="1"/>
  <c r="E429"/>
  <c r="H429" s="1"/>
  <c r="E916"/>
  <c r="H916" s="1"/>
  <c r="E614"/>
  <c r="H614" s="1"/>
  <c r="E268"/>
  <c r="H268"/>
  <c r="E300"/>
  <c r="H300" s="1"/>
  <c r="E391"/>
  <c r="H391" s="1"/>
  <c r="E203"/>
  <c r="H203" s="1"/>
  <c r="E91"/>
  <c r="H91" s="1"/>
  <c r="E442"/>
  <c r="H442"/>
  <c r="E264"/>
  <c r="H264"/>
  <c r="E350"/>
  <c r="H350" s="1"/>
  <c r="E266"/>
  <c r="H266" s="1"/>
  <c r="E267"/>
  <c r="H267" s="1"/>
  <c r="E721"/>
  <c r="H721" s="1"/>
  <c r="E269"/>
  <c r="H269"/>
  <c r="E205"/>
  <c r="H205"/>
  <c r="E271"/>
  <c r="H271"/>
  <c r="E272"/>
  <c r="H272"/>
  <c r="E663"/>
  <c r="H663"/>
  <c r="E274"/>
  <c r="H274"/>
  <c r="E627"/>
  <c r="H627" s="1"/>
  <c r="E491"/>
  <c r="H491" s="1"/>
  <c r="E730"/>
  <c r="H730" s="1"/>
  <c r="E192"/>
  <c r="H192"/>
  <c r="E279"/>
  <c r="H279"/>
  <c r="E280"/>
  <c r="H280"/>
  <c r="E281"/>
  <c r="H281"/>
  <c r="E407"/>
  <c r="H407" s="1"/>
  <c r="E283"/>
  <c r="H283" s="1"/>
  <c r="E284"/>
  <c r="H284" s="1"/>
  <c r="E815"/>
  <c r="H815" s="1"/>
  <c r="E492"/>
  <c r="H492" s="1"/>
  <c r="E537"/>
  <c r="H537" s="1"/>
  <c r="E107"/>
  <c r="H107" s="1"/>
  <c r="E575"/>
  <c r="H575"/>
  <c r="E722"/>
  <c r="H722"/>
  <c r="E308"/>
  <c r="H308" s="1"/>
  <c r="E539"/>
  <c r="H539" s="1"/>
  <c r="E206"/>
  <c r="H206" s="1"/>
  <c r="E410"/>
  <c r="H410" s="1"/>
  <c r="E276"/>
  <c r="H276" s="1"/>
  <c r="E296"/>
  <c r="H296" s="1"/>
  <c r="E933"/>
  <c r="H933" s="1"/>
  <c r="E298"/>
  <c r="H298"/>
  <c r="E816"/>
  <c r="H816"/>
  <c r="E443"/>
  <c r="H443"/>
  <c r="E872"/>
  <c r="H872"/>
  <c r="E171"/>
  <c r="H171"/>
  <c r="E769"/>
  <c r="H769" s="1"/>
  <c r="E304"/>
  <c r="H304" s="1"/>
  <c r="E305"/>
  <c r="H305" s="1"/>
  <c r="E545"/>
  <c r="H545" s="1"/>
  <c r="E817"/>
  <c r="H817" s="1"/>
  <c r="E412"/>
  <c r="H412"/>
  <c r="E219"/>
  <c r="H219"/>
  <c r="E417"/>
  <c r="H417"/>
  <c r="E311"/>
  <c r="H311"/>
  <c r="E379"/>
  <c r="H379" s="1"/>
  <c r="E146"/>
  <c r="H146" s="1"/>
  <c r="E703"/>
  <c r="H703"/>
  <c r="E360"/>
  <c r="H360"/>
  <c r="E120"/>
  <c r="H120" s="1"/>
  <c r="E628"/>
  <c r="H628" s="1"/>
  <c r="E318"/>
  <c r="H318"/>
  <c r="E198"/>
  <c r="H198"/>
  <c r="E320"/>
  <c r="H320"/>
  <c r="E505"/>
  <c r="H505" s="1"/>
  <c r="E912"/>
  <c r="H912" s="1"/>
  <c r="E323"/>
  <c r="H323"/>
  <c r="E904"/>
  <c r="H904"/>
  <c r="E568"/>
  <c r="H568"/>
  <c r="E220"/>
  <c r="H220"/>
  <c r="E327"/>
  <c r="H327"/>
  <c r="E328"/>
  <c r="H328"/>
  <c r="E277"/>
  <c r="H277"/>
  <c r="E270"/>
  <c r="H270"/>
  <c r="E926"/>
  <c r="H926" s="1"/>
  <c r="E928"/>
  <c r="H928" s="1"/>
  <c r="E333"/>
  <c r="H333"/>
  <c r="E334"/>
  <c r="H334"/>
  <c r="E495"/>
  <c r="H495" s="1"/>
  <c r="E332"/>
  <c r="H332" s="1"/>
  <c r="E660"/>
  <c r="H660" s="1"/>
  <c r="E374"/>
  <c r="H374" s="1"/>
  <c r="E584"/>
  <c r="H584" s="1"/>
  <c r="E906"/>
  <c r="H906"/>
  <c r="E924"/>
  <c r="H924" s="1"/>
  <c r="E555"/>
  <c r="H555" s="1"/>
  <c r="E925"/>
  <c r="H925" s="1"/>
  <c r="E562"/>
  <c r="H562"/>
  <c r="E23"/>
  <c r="H23"/>
  <c r="E346"/>
  <c r="H346"/>
  <c r="E113"/>
  <c r="H113" s="1"/>
  <c r="E348"/>
  <c r="H348" s="1"/>
  <c r="E349"/>
  <c r="H349" s="1"/>
  <c r="E430"/>
  <c r="H430" s="1"/>
  <c r="E556"/>
  <c r="H556" s="1"/>
  <c r="E352"/>
  <c r="H352"/>
  <c r="E231"/>
  <c r="H231"/>
  <c r="E255"/>
  <c r="H255" s="1"/>
  <c r="E222"/>
  <c r="H222" s="1"/>
  <c r="E529"/>
  <c r="H529"/>
  <c r="E62"/>
  <c r="H62"/>
  <c r="E358"/>
  <c r="H358"/>
  <c r="E181"/>
  <c r="H181"/>
  <c r="E642"/>
  <c r="H642"/>
  <c r="E278"/>
  <c r="H278" s="1"/>
  <c r="E362"/>
  <c r="H362" s="1"/>
  <c r="E458"/>
  <c r="H458" s="1"/>
  <c r="E172"/>
  <c r="H172" s="1"/>
  <c r="E861"/>
  <c r="H861" s="1"/>
  <c r="E433"/>
  <c r="H433" s="1"/>
  <c r="E594"/>
  <c r="H594"/>
  <c r="E368"/>
  <c r="H368"/>
  <c r="E213"/>
  <c r="H213"/>
  <c r="E262"/>
  <c r="H262" s="1"/>
  <c r="E371"/>
  <c r="H371" s="1"/>
  <c r="E247"/>
  <c r="H247" s="1"/>
  <c r="E373"/>
  <c r="H373"/>
  <c r="E398"/>
  <c r="H398"/>
  <c r="E237"/>
  <c r="H237"/>
  <c r="E376"/>
  <c r="H376"/>
  <c r="E207"/>
  <c r="H207" s="1"/>
  <c r="E378"/>
  <c r="H378" s="1"/>
  <c r="E585"/>
  <c r="H585" s="1"/>
  <c r="E351"/>
  <c r="H351" s="1"/>
  <c r="E381"/>
  <c r="H381" s="1"/>
  <c r="E382"/>
  <c r="H382" s="1"/>
  <c r="E383"/>
  <c r="H383" s="1"/>
  <c r="E908"/>
  <c r="H908" s="1"/>
  <c r="E563"/>
  <c r="H563" s="1"/>
  <c r="E386"/>
  <c r="H386"/>
  <c r="E712"/>
  <c r="H712" s="1"/>
  <c r="E388"/>
  <c r="H388" s="1"/>
  <c r="E354"/>
  <c r="H354" s="1"/>
  <c r="E390"/>
  <c r="H390"/>
  <c r="E228"/>
  <c r="H228"/>
  <c r="E392"/>
  <c r="H392"/>
  <c r="E530"/>
  <c r="H530"/>
  <c r="E569"/>
  <c r="H569" s="1"/>
  <c r="E324"/>
  <c r="H324" s="1"/>
  <c r="E396"/>
  <c r="H396" s="1"/>
  <c r="E804"/>
  <c r="H804" s="1"/>
  <c r="E101"/>
  <c r="H101" s="1"/>
  <c r="E399"/>
  <c r="H399" s="1"/>
  <c r="E400"/>
  <c r="H400" s="1"/>
  <c r="E355"/>
  <c r="H355" s="1"/>
  <c r="E402"/>
  <c r="H402" s="1"/>
  <c r="E15"/>
  <c r="H15" s="1"/>
  <c r="E404"/>
  <c r="H404"/>
  <c r="E102"/>
  <c r="H102"/>
  <c r="E309"/>
  <c r="H309"/>
  <c r="E60"/>
  <c r="H60" s="1"/>
  <c r="E408"/>
  <c r="H408" s="1"/>
  <c r="E409"/>
  <c r="H409" s="1"/>
  <c r="E401"/>
  <c r="H401" s="1"/>
  <c r="E411"/>
  <c r="H411"/>
  <c r="E289"/>
  <c r="H289"/>
  <c r="E413"/>
  <c r="H413"/>
  <c r="E414"/>
  <c r="H414"/>
  <c r="E415"/>
  <c r="H415"/>
  <c r="E546"/>
  <c r="H546" s="1"/>
  <c r="E672"/>
  <c r="H672" s="1"/>
  <c r="E879"/>
  <c r="H879" s="1"/>
  <c r="E419"/>
  <c r="H419" s="1"/>
  <c r="E420"/>
  <c r="H420" s="1"/>
  <c r="E301"/>
  <c r="H301" s="1"/>
  <c r="E876"/>
  <c r="H876" s="1"/>
  <c r="E735"/>
  <c r="H735" s="1"/>
  <c r="E235"/>
  <c r="H235"/>
  <c r="E649"/>
  <c r="H649" s="1"/>
  <c r="E778"/>
  <c r="H778" s="1"/>
  <c r="E652"/>
  <c r="H652" s="1"/>
  <c r="E428"/>
  <c r="H428" s="1"/>
  <c r="E89"/>
  <c r="H89" s="1"/>
  <c r="E790"/>
  <c r="H790" s="1"/>
  <c r="E431"/>
  <c r="H431"/>
  <c r="E432"/>
  <c r="H432"/>
  <c r="E688"/>
  <c r="H688" s="1"/>
  <c r="E434"/>
  <c r="H434" s="1"/>
  <c r="E111"/>
  <c r="H111" s="1"/>
  <c r="E436"/>
  <c r="H436" s="1"/>
  <c r="E595"/>
  <c r="H595" s="1"/>
  <c r="E818"/>
  <c r="H818" s="1"/>
  <c r="E186"/>
  <c r="H186" s="1"/>
  <c r="E162"/>
  <c r="H162" s="1"/>
  <c r="E238"/>
  <c r="H238" s="1"/>
  <c r="E913"/>
  <c r="H913" s="1"/>
  <c r="E576"/>
  <c r="H576" s="1"/>
  <c r="E444"/>
  <c r="H444" s="1"/>
  <c r="E226"/>
  <c r="H226" s="1"/>
  <c r="E7"/>
  <c r="H7" s="1"/>
  <c r="E586"/>
  <c r="H586" s="1"/>
  <c r="E737"/>
  <c r="H737" s="1"/>
  <c r="E564"/>
  <c r="H564" s="1"/>
  <c r="E450"/>
  <c r="H450" s="1"/>
  <c r="E451"/>
  <c r="H451" s="1"/>
  <c r="E227"/>
  <c r="H227" s="1"/>
  <c r="E150"/>
  <c r="H150" s="1"/>
  <c r="E454"/>
  <c r="H454" s="1"/>
  <c r="E440"/>
  <c r="H440" s="1"/>
  <c r="E549"/>
  <c r="H549" s="1"/>
  <c r="E315"/>
  <c r="H315" s="1"/>
  <c r="E723"/>
  <c r="H723" s="1"/>
  <c r="E459"/>
  <c r="H459" s="1"/>
  <c r="E713"/>
  <c r="H713" s="1"/>
  <c r="E461"/>
  <c r="H461"/>
  <c r="E462"/>
  <c r="H462"/>
  <c r="E540"/>
  <c r="H540"/>
  <c r="E476"/>
  <c r="H476" s="1"/>
  <c r="E465"/>
  <c r="H465" s="1"/>
  <c r="E674"/>
  <c r="H674" s="1"/>
  <c r="E893"/>
  <c r="H893" s="1"/>
  <c r="E938"/>
  <c r="H938"/>
  <c r="E103"/>
  <c r="H103"/>
  <c r="E418"/>
  <c r="H418"/>
  <c r="E496"/>
  <c r="H496" s="1"/>
  <c r="E472"/>
  <c r="H472" s="1"/>
  <c r="E473"/>
  <c r="H473" s="1"/>
  <c r="E356"/>
  <c r="H356" s="1"/>
  <c r="E232"/>
  <c r="H232" s="1"/>
  <c r="E664"/>
  <c r="H664" s="1"/>
  <c r="E745"/>
  <c r="H745" s="1"/>
  <c r="E478"/>
  <c r="H478" s="1"/>
  <c r="E151"/>
  <c r="H151" s="1"/>
  <c r="E480"/>
  <c r="H480" s="1"/>
  <c r="E796"/>
  <c r="H796" s="1"/>
  <c r="E917"/>
  <c r="H917" s="1"/>
  <c r="E163"/>
  <c r="H163" s="1"/>
  <c r="E484"/>
  <c r="H484" s="1"/>
  <c r="E485"/>
  <c r="H485" s="1"/>
  <c r="E477"/>
  <c r="H477" s="1"/>
  <c r="E487"/>
  <c r="H487"/>
  <c r="E488"/>
  <c r="H488"/>
  <c r="E250"/>
  <c r="H250" s="1"/>
  <c r="E36"/>
  <c r="H36" s="1"/>
  <c r="E57"/>
  <c r="H57" s="1"/>
  <c r="E507"/>
  <c r="H507" s="1"/>
  <c r="E493"/>
  <c r="H493"/>
  <c r="E494"/>
  <c r="H494"/>
  <c r="E369"/>
  <c r="H369" s="1"/>
  <c r="E479"/>
  <c r="H479" s="1"/>
  <c r="E497"/>
  <c r="H497"/>
  <c r="E176"/>
  <c r="H176"/>
  <c r="E499"/>
  <c r="H499"/>
  <c r="E230"/>
  <c r="H230"/>
  <c r="E501"/>
  <c r="H501"/>
  <c r="E316"/>
  <c r="H316" s="1"/>
  <c r="E615"/>
  <c r="H615" s="1"/>
  <c r="E256"/>
  <c r="H256" s="1"/>
  <c r="E12"/>
  <c r="H12" s="1"/>
  <c r="E506"/>
  <c r="H506" s="1"/>
  <c r="E738"/>
  <c r="H738" s="1"/>
  <c r="E165"/>
  <c r="H165"/>
  <c r="E452"/>
  <c r="H452" s="1"/>
  <c r="E510"/>
  <c r="H510" s="1"/>
  <c r="E587"/>
  <c r="H587" s="1"/>
  <c r="E791"/>
  <c r="H791" s="1"/>
  <c r="E56"/>
  <c r="H56" s="1"/>
  <c r="E290"/>
  <c r="H290" s="1"/>
  <c r="E263"/>
  <c r="H263"/>
  <c r="E676"/>
  <c r="H676"/>
  <c r="E517"/>
  <c r="H517"/>
  <c r="E518"/>
  <c r="H518"/>
  <c r="E940"/>
  <c r="H940"/>
  <c r="E630"/>
  <c r="H630" s="1"/>
  <c r="E666"/>
  <c r="H666" s="1"/>
  <c r="E643"/>
  <c r="H643" s="1"/>
  <c r="E523"/>
  <c r="H523"/>
  <c r="E524"/>
  <c r="H524"/>
  <c r="E525"/>
  <c r="H525"/>
  <c r="E526"/>
  <c r="H526"/>
  <c r="E527"/>
  <c r="H527"/>
  <c r="E528"/>
  <c r="H528"/>
  <c r="E558"/>
  <c r="H558" s="1"/>
  <c r="E780"/>
  <c r="H780" s="1"/>
  <c r="E104"/>
  <c r="H104" s="1"/>
  <c r="E483"/>
  <c r="H483" s="1"/>
  <c r="E533"/>
  <c r="H533" s="1"/>
  <c r="E534"/>
  <c r="H534" s="1"/>
  <c r="E98"/>
  <c r="H98" s="1"/>
  <c r="E536"/>
  <c r="H536" s="1"/>
  <c r="E809"/>
  <c r="H809" s="1"/>
  <c r="E538"/>
  <c r="H538" s="1"/>
  <c r="E445"/>
  <c r="H445" s="1"/>
  <c r="E135"/>
  <c r="H135" s="1"/>
  <c r="E519"/>
  <c r="H519" s="1"/>
  <c r="E86"/>
  <c r="H86" s="1"/>
  <c r="E464"/>
  <c r="H464" s="1"/>
  <c r="E668"/>
  <c r="H668" s="1"/>
  <c r="E943"/>
  <c r="H943" s="1"/>
  <c r="E214"/>
  <c r="H214" s="1"/>
  <c r="E547"/>
  <c r="H547" s="1"/>
  <c r="E548"/>
  <c r="H548" s="1"/>
  <c r="E724"/>
  <c r="H724" s="1"/>
  <c r="E152"/>
  <c r="H152" s="1"/>
  <c r="E199"/>
  <c r="H199" s="1"/>
  <c r="E552"/>
  <c r="H552" s="1"/>
  <c r="E909"/>
  <c r="H909" s="1"/>
  <c r="E453"/>
  <c r="H453" s="1"/>
  <c r="E867"/>
  <c r="H867" s="1"/>
  <c r="E819"/>
  <c r="H819"/>
  <c r="E557"/>
  <c r="H557"/>
  <c r="E617"/>
  <c r="H617"/>
  <c r="E498"/>
  <c r="H498"/>
  <c r="E560"/>
  <c r="H560"/>
  <c r="E273"/>
  <c r="H273"/>
  <c r="E183"/>
  <c r="H183" s="1"/>
  <c r="E810"/>
  <c r="H810" s="1"/>
  <c r="E785"/>
  <c r="H785" s="1"/>
  <c r="E565"/>
  <c r="H565" s="1"/>
  <c r="E631"/>
  <c r="H631" s="1"/>
  <c r="E567"/>
  <c r="H567" s="1"/>
  <c r="E596"/>
  <c r="H596" s="1"/>
  <c r="E553"/>
  <c r="H553"/>
  <c r="E599"/>
  <c r="H599" s="1"/>
  <c r="E514"/>
  <c r="H514" s="1"/>
  <c r="E361"/>
  <c r="H361" s="1"/>
  <c r="E573"/>
  <c r="H573"/>
  <c r="E574"/>
  <c r="H574"/>
  <c r="E764"/>
  <c r="H764" s="1"/>
  <c r="E124"/>
  <c r="H124" s="1"/>
  <c r="E577"/>
  <c r="H577"/>
  <c r="E771"/>
  <c r="H771"/>
  <c r="E470"/>
  <c r="H470"/>
  <c r="E317"/>
  <c r="H317"/>
  <c r="E581"/>
  <c r="H581"/>
  <c r="E582"/>
  <c r="H582"/>
  <c r="E421"/>
  <c r="H421" s="1"/>
  <c r="E619"/>
  <c r="H619" s="1"/>
  <c r="E118"/>
  <c r="H118" s="1"/>
  <c r="E679"/>
  <c r="H679" s="1"/>
  <c r="E578"/>
  <c r="H578"/>
  <c r="E844"/>
  <c r="H844"/>
  <c r="E177"/>
  <c r="H177"/>
  <c r="E393"/>
  <c r="H393" s="1"/>
  <c r="E591"/>
  <c r="H591" s="1"/>
  <c r="E592"/>
  <c r="H592" s="1"/>
  <c r="E593"/>
  <c r="H593" s="1"/>
  <c r="E293"/>
  <c r="H293" s="1"/>
  <c r="E121"/>
  <c r="H121" s="1"/>
  <c r="E81"/>
  <c r="H81"/>
  <c r="E597"/>
  <c r="H597"/>
  <c r="E598"/>
  <c r="H598"/>
  <c r="E508"/>
  <c r="H508" s="1"/>
  <c r="E363"/>
  <c r="H363" s="1"/>
  <c r="E384"/>
  <c r="H384"/>
  <c r="E441"/>
  <c r="H441" s="1"/>
  <c r="E343"/>
  <c r="H343" s="1"/>
  <c r="E604"/>
  <c r="H604"/>
  <c r="E605"/>
  <c r="H605"/>
  <c r="E653"/>
  <c r="H653" s="1"/>
  <c r="E236"/>
  <c r="H236" s="1"/>
  <c r="E579"/>
  <c r="H579" s="1"/>
  <c r="E725"/>
  <c r="H725" s="1"/>
  <c r="E824"/>
  <c r="H824"/>
  <c r="E335"/>
  <c r="H335"/>
  <c r="E757"/>
  <c r="H757"/>
  <c r="E613"/>
  <c r="H613"/>
  <c r="E157"/>
  <c r="H157" s="1"/>
  <c r="E353"/>
  <c r="H353" s="1"/>
  <c r="E616"/>
  <c r="H616" s="1"/>
  <c r="E944"/>
  <c r="H944" s="1"/>
  <c r="E618"/>
  <c r="H618" s="1"/>
  <c r="E881"/>
  <c r="H881" s="1"/>
  <c r="E531"/>
  <c r="H531" s="1"/>
  <c r="E621"/>
  <c r="H621" s="1"/>
  <c r="E834"/>
  <c r="H834" s="1"/>
  <c r="E17"/>
  <c r="H17" s="1"/>
  <c r="E929"/>
  <c r="H929" s="1"/>
  <c r="E282"/>
  <c r="H282" s="1"/>
  <c r="E626"/>
  <c r="H626" s="1"/>
  <c r="E11"/>
  <c r="H11" s="1"/>
  <c r="E403"/>
  <c r="H403" s="1"/>
  <c r="E629"/>
  <c r="H629" s="1"/>
  <c r="E16"/>
  <c r="H16" s="1"/>
  <c r="E325"/>
  <c r="H325" s="1"/>
  <c r="E632"/>
  <c r="H632"/>
  <c r="E570"/>
  <c r="H570" s="1"/>
  <c r="E634"/>
  <c r="H634" s="1"/>
  <c r="E606"/>
  <c r="H606" s="1"/>
  <c r="E636"/>
  <c r="H636"/>
  <c r="E133"/>
  <c r="H133" s="1"/>
  <c r="E638"/>
  <c r="H638" s="1"/>
  <c r="E32"/>
  <c r="H32" s="1"/>
  <c r="E942"/>
  <c r="H942" s="1"/>
  <c r="E336"/>
  <c r="H336" s="1"/>
  <c r="E122"/>
  <c r="H122" s="1"/>
  <c r="E550"/>
  <c r="H550" s="1"/>
  <c r="E500"/>
  <c r="H500" s="1"/>
  <c r="E661"/>
  <c r="H661"/>
  <c r="E646"/>
  <c r="H646"/>
  <c r="E126"/>
  <c r="H126" s="1"/>
  <c r="E648"/>
  <c r="H648" s="1"/>
  <c r="E110"/>
  <c r="H110" s="1"/>
  <c r="E650"/>
  <c r="H650" s="1"/>
  <c r="E651"/>
  <c r="H651" s="1"/>
  <c r="E61"/>
  <c r="H61" s="1"/>
  <c r="E193"/>
  <c r="H193" s="1"/>
  <c r="E654"/>
  <c r="H654"/>
  <c r="E655"/>
  <c r="H655"/>
  <c r="E821"/>
  <c r="H821" s="1"/>
  <c r="E105"/>
  <c r="H105" s="1"/>
  <c r="E748"/>
  <c r="H748" s="1"/>
  <c r="E541"/>
  <c r="H541" s="1"/>
  <c r="E559"/>
  <c r="H559"/>
  <c r="E509"/>
  <c r="H509"/>
  <c r="E781"/>
  <c r="H781"/>
  <c r="E729"/>
  <c r="H729" s="1"/>
  <c r="E620"/>
  <c r="H620" s="1"/>
  <c r="E665"/>
  <c r="H665" s="1"/>
  <c r="E698"/>
  <c r="H698" s="1"/>
  <c r="E667"/>
  <c r="H667" s="1"/>
  <c r="E31"/>
  <c r="H31" s="1"/>
  <c r="E380"/>
  <c r="H380" s="1"/>
  <c r="E285"/>
  <c r="H285" s="1"/>
  <c r="E726"/>
  <c r="H726" s="1"/>
  <c r="E25"/>
  <c r="H25"/>
  <c r="E673"/>
  <c r="H673"/>
  <c r="E714"/>
  <c r="H714" s="1"/>
  <c r="E675"/>
  <c r="H675" s="1"/>
  <c r="E446"/>
  <c r="H446" s="1"/>
  <c r="E677"/>
  <c r="H677"/>
  <c r="E678"/>
  <c r="H678"/>
  <c r="E656"/>
  <c r="H656"/>
  <c r="E344"/>
  <c r="H344" s="1"/>
  <c r="E435"/>
  <c r="H435" s="1"/>
  <c r="E64"/>
  <c r="H64" s="1"/>
  <c r="E683"/>
  <c r="H683"/>
  <c r="E684"/>
  <c r="H684"/>
  <c r="E920"/>
  <c r="H920" s="1"/>
  <c r="E686"/>
  <c r="H686" s="1"/>
  <c r="E364"/>
  <c r="H364" s="1"/>
  <c r="E622"/>
  <c r="H622" s="1"/>
  <c r="E689"/>
  <c r="H689" s="1"/>
  <c r="E511"/>
  <c r="H511" s="1"/>
  <c r="E216"/>
  <c r="H216" s="1"/>
  <c r="E937"/>
  <c r="H937" s="1"/>
  <c r="E693"/>
  <c r="H693" s="1"/>
  <c r="E694"/>
  <c r="H694" s="1"/>
  <c r="E657"/>
  <c r="H657" s="1"/>
  <c r="E26"/>
  <c r="H26" s="1"/>
  <c r="E697"/>
  <c r="H697" s="1"/>
  <c r="E416"/>
  <c r="H416" s="1"/>
  <c r="E699"/>
  <c r="H699" s="1"/>
  <c r="E932"/>
  <c r="H932" s="1"/>
  <c r="E918"/>
  <c r="H918" s="1"/>
  <c r="E702"/>
  <c r="H702" s="1"/>
  <c r="E580"/>
  <c r="H580" s="1"/>
  <c r="E554"/>
  <c r="H554"/>
  <c r="E705"/>
  <c r="H705"/>
  <c r="E882"/>
  <c r="H882" s="1"/>
  <c r="E707"/>
  <c r="H707" s="1"/>
  <c r="E708"/>
  <c r="H708" s="1"/>
  <c r="E709"/>
  <c r="H709" s="1"/>
  <c r="E51"/>
  <c r="H51" s="1"/>
  <c r="E711"/>
  <c r="H711"/>
  <c r="E466"/>
  <c r="H466" s="1"/>
  <c r="E820"/>
  <c r="H820" s="1"/>
  <c r="E365"/>
  <c r="H365"/>
  <c r="E319"/>
  <c r="H319"/>
  <c r="E716"/>
  <c r="H716"/>
  <c r="E607"/>
  <c r="H607"/>
  <c r="E188"/>
  <c r="H188" s="1"/>
  <c r="E239"/>
  <c r="H239" s="1"/>
  <c r="E217"/>
  <c r="H217" s="1"/>
  <c r="E119"/>
  <c r="H119" s="1"/>
  <c r="E945"/>
  <c r="H945" s="1"/>
  <c r="E460"/>
  <c r="H460" s="1"/>
  <c r="E345"/>
  <c r="H345" s="1"/>
  <c r="E623"/>
  <c r="H623" s="1"/>
  <c r="E240"/>
  <c r="H240" s="1"/>
  <c r="E727"/>
  <c r="H727" s="1"/>
  <c r="E249"/>
  <c r="H249" s="1"/>
  <c r="E447"/>
  <c r="H447" s="1"/>
  <c r="E775"/>
  <c r="H775" s="1"/>
  <c r="E731"/>
  <c r="H731" s="1"/>
  <c r="E257"/>
  <c r="H257" s="1"/>
  <c r="E811"/>
  <c r="H811" s="1"/>
  <c r="E734"/>
  <c r="H734"/>
  <c r="E21"/>
  <c r="H21" s="1"/>
  <c r="E736"/>
  <c r="H736" s="1"/>
  <c r="E18"/>
  <c r="H18" s="1"/>
  <c r="E366"/>
  <c r="H366" s="1"/>
  <c r="E486"/>
  <c r="H486" s="1"/>
  <c r="E740"/>
  <c r="H740" s="1"/>
  <c r="E759"/>
  <c r="H759" s="1"/>
  <c r="E742"/>
  <c r="H742"/>
  <c r="E813"/>
  <c r="H813" s="1"/>
  <c r="E644"/>
  <c r="H644" s="1"/>
  <c r="E467"/>
  <c r="H467" s="1"/>
  <c r="E746"/>
  <c r="H746" s="1"/>
  <c r="E897"/>
  <c r="H897" s="1"/>
  <c r="E609"/>
  <c r="H609" s="1"/>
  <c r="E846"/>
  <c r="H846" s="1"/>
  <c r="E754"/>
  <c r="H754"/>
  <c r="E798"/>
  <c r="H798"/>
  <c r="E752"/>
  <c r="H752"/>
  <c r="E799"/>
  <c r="H799"/>
  <c r="E370"/>
  <c r="H370"/>
  <c r="E755"/>
  <c r="H755"/>
  <c r="E756"/>
  <c r="H756"/>
  <c r="E385"/>
  <c r="H385" s="1"/>
  <c r="E758"/>
  <c r="H758" s="1"/>
  <c r="E687"/>
  <c r="H687" s="1"/>
  <c r="E310"/>
  <c r="H310" s="1"/>
  <c r="E883"/>
  <c r="H883" s="1"/>
  <c r="E762"/>
  <c r="H762"/>
  <c r="E763"/>
  <c r="H763"/>
  <c r="E551"/>
  <c r="H551"/>
  <c r="E765"/>
  <c r="H765"/>
  <c r="E766"/>
  <c r="H766"/>
  <c r="E767"/>
  <c r="H767"/>
  <c r="E455"/>
  <c r="H455"/>
  <c r="E153"/>
  <c r="H153"/>
  <c r="E608"/>
  <c r="H608"/>
  <c r="E868"/>
  <c r="H868"/>
  <c r="E772"/>
  <c r="H772"/>
  <c r="E792"/>
  <c r="H792"/>
  <c r="E326"/>
  <c r="H326" s="1"/>
  <c r="E233"/>
  <c r="H233" s="1"/>
  <c r="E166"/>
  <c r="H166"/>
  <c r="E329"/>
  <c r="H329" s="1"/>
  <c r="E302"/>
  <c r="H302" s="1"/>
  <c r="E779"/>
  <c r="H779"/>
  <c r="E715"/>
  <c r="H715" s="1"/>
  <c r="E189"/>
  <c r="H189" s="1"/>
  <c r="E468"/>
  <c r="H468" s="1"/>
  <c r="E387"/>
  <c r="H387" s="1"/>
  <c r="E717"/>
  <c r="H717" s="1"/>
  <c r="E542"/>
  <c r="H542"/>
  <c r="E786"/>
  <c r="H786"/>
  <c r="E114"/>
  <c r="H114" s="1"/>
  <c r="E826"/>
  <c r="H826" s="1"/>
  <c r="E154"/>
  <c r="H154" s="1"/>
  <c r="E827"/>
  <c r="H827" s="1"/>
  <c r="E880"/>
  <c r="H880" s="1"/>
  <c r="E923"/>
  <c r="H923" s="1"/>
  <c r="E793"/>
  <c r="H793" s="1"/>
  <c r="E33"/>
  <c r="H33" s="1"/>
  <c r="E795"/>
  <c r="H795"/>
  <c r="E422"/>
  <c r="H422" s="1"/>
  <c r="E797"/>
  <c r="H797" s="1"/>
  <c r="E194"/>
  <c r="H194" s="1"/>
  <c r="E437"/>
  <c r="H437" s="1"/>
  <c r="E125"/>
  <c r="H125" s="1"/>
  <c r="E469"/>
  <c r="H469" s="1"/>
  <c r="E337"/>
  <c r="H337" s="1"/>
  <c r="E803"/>
  <c r="H803" s="1"/>
  <c r="E690"/>
  <c r="H690" s="1"/>
  <c r="E195"/>
  <c r="H195"/>
  <c r="E806"/>
  <c r="H806"/>
  <c r="E610"/>
  <c r="H610"/>
  <c r="E808"/>
  <c r="H808"/>
  <c r="E658"/>
  <c r="H658"/>
  <c r="E900"/>
  <c r="H900"/>
  <c r="E211"/>
  <c r="H211" s="1"/>
  <c r="E812"/>
  <c r="H812" s="1"/>
  <c r="E814"/>
  <c r="H814" s="1"/>
  <c r="E624"/>
  <c r="H624" s="1"/>
  <c r="E863"/>
  <c r="H863" s="1"/>
  <c r="E512"/>
  <c r="H512" s="1"/>
  <c r="E850"/>
  <c r="H850"/>
  <c r="E902"/>
  <c r="H902" s="1"/>
  <c r="E321"/>
  <c r="H321" s="1"/>
  <c r="E691"/>
  <c r="H691" s="1"/>
  <c r="E489"/>
  <c r="H489" s="1"/>
  <c r="E34"/>
  <c r="H34" s="1"/>
  <c r="E823"/>
  <c r="H823"/>
  <c r="E931"/>
  <c r="H931" s="1"/>
  <c r="E825"/>
  <c r="H825" s="1"/>
  <c r="E885"/>
  <c r="H885" s="1"/>
  <c r="E286"/>
  <c r="H286" s="1"/>
  <c r="E856"/>
  <c r="H856" s="1"/>
  <c r="E829"/>
  <c r="H829"/>
  <c r="E787"/>
  <c r="H787"/>
  <c r="E265"/>
  <c r="H265" s="1"/>
  <c r="E832"/>
  <c r="H832" s="1"/>
  <c r="E196"/>
  <c r="H196" s="1"/>
  <c r="E669"/>
  <c r="H669"/>
  <c r="E835"/>
  <c r="H835"/>
  <c r="E330"/>
  <c r="H330"/>
  <c r="E837"/>
  <c r="H837"/>
  <c r="E513"/>
  <c r="H513" s="1"/>
  <c r="E914"/>
  <c r="H914" s="1"/>
  <c r="E471"/>
  <c r="H471" s="1"/>
  <c r="E841"/>
  <c r="H841" s="1"/>
  <c r="E842"/>
  <c r="H842" s="1"/>
  <c r="E45"/>
  <c r="H45" s="1"/>
  <c r="E223"/>
  <c r="H223" s="1"/>
  <c r="E845"/>
  <c r="H845" s="1"/>
  <c r="E543"/>
  <c r="H543" s="1"/>
  <c r="E847"/>
  <c r="H847"/>
  <c r="E848"/>
  <c r="H848"/>
  <c r="E849"/>
  <c r="H849"/>
  <c r="E502"/>
  <c r="H502" s="1"/>
  <c r="E645"/>
  <c r="H645" s="1"/>
  <c r="E692"/>
  <c r="H692" s="1"/>
  <c r="E588"/>
  <c r="H588" s="1"/>
  <c r="E718"/>
  <c r="H718" s="1"/>
  <c r="E583"/>
  <c r="H583" s="1"/>
  <c r="E854"/>
  <c r="H854" s="1"/>
  <c r="E857"/>
  <c r="H857" s="1"/>
  <c r="E858"/>
  <c r="H858" s="1"/>
  <c r="E859"/>
  <c r="H859" s="1"/>
  <c r="E860"/>
  <c r="H860" s="1"/>
  <c r="E253"/>
  <c r="H253" s="1"/>
  <c r="E862"/>
  <c r="H862"/>
  <c r="E405"/>
  <c r="H405" s="1"/>
  <c r="E864"/>
  <c r="H864" s="1"/>
  <c r="E865"/>
  <c r="H865" s="1"/>
  <c r="E732"/>
  <c r="H732" s="1"/>
  <c r="E389"/>
  <c r="H389" s="1"/>
  <c r="E704"/>
  <c r="H704"/>
  <c r="E836"/>
  <c r="H836"/>
  <c r="E870"/>
  <c r="H870"/>
  <c r="E788"/>
  <c r="H788"/>
  <c r="E838"/>
  <c r="H838"/>
  <c r="E633"/>
  <c r="H633" s="1"/>
  <c r="E719"/>
  <c r="H719" s="1"/>
  <c r="E294"/>
  <c r="H294" s="1"/>
  <c r="E248"/>
  <c r="H248" s="1"/>
  <c r="E647"/>
  <c r="H647" s="1"/>
  <c r="E878"/>
  <c r="H878"/>
  <c r="E287"/>
  <c r="H287"/>
  <c r="E322"/>
  <c r="H322"/>
  <c r="E794"/>
  <c r="H794" s="1"/>
  <c r="E700"/>
  <c r="H700" s="1"/>
  <c r="E739"/>
  <c r="H739" s="1"/>
  <c r="E884"/>
  <c r="H884"/>
  <c r="E635"/>
  <c r="H635" s="1"/>
  <c r="E886"/>
  <c r="H886" s="1"/>
  <c r="E887"/>
  <c r="H887" s="1"/>
  <c r="E831"/>
  <c r="H831" s="1"/>
  <c r="E889"/>
  <c r="H889" s="1"/>
  <c r="E890"/>
  <c r="H890" s="1"/>
  <c r="E891"/>
  <c r="H891" s="1"/>
  <c r="E892"/>
  <c r="H892" s="1"/>
  <c r="E680"/>
  <c r="H680" s="1"/>
  <c r="E894"/>
  <c r="H894"/>
  <c r="E895"/>
  <c r="H895"/>
  <c r="E896"/>
  <c r="H896"/>
  <c r="E662"/>
  <c r="H662"/>
  <c r="E898"/>
  <c r="H898"/>
  <c r="E899"/>
  <c r="H899"/>
  <c r="E95"/>
  <c r="H95"/>
  <c r="E901"/>
  <c r="H901"/>
  <c r="E6"/>
  <c r="H6"/>
  <c r="E903"/>
  <c r="H903"/>
  <c r="E30"/>
  <c r="H30" s="1"/>
  <c r="E747"/>
  <c r="H747" s="1"/>
  <c r="E532"/>
  <c r="H532" s="1"/>
  <c r="E907"/>
  <c r="H907" s="1"/>
  <c r="E741"/>
  <c r="H741" s="1"/>
  <c r="E155"/>
  <c r="H155" s="1"/>
  <c r="E910"/>
  <c r="H910" s="1"/>
  <c r="E911"/>
  <c r="H911" s="1"/>
  <c r="E221"/>
  <c r="H221" s="1"/>
  <c r="E48"/>
  <c r="H48"/>
  <c r="E625"/>
  <c r="H625" s="1"/>
  <c r="E915"/>
  <c r="H915" s="1"/>
  <c r="E566"/>
  <c r="H566" s="1"/>
  <c r="E873"/>
  <c r="H873" s="1"/>
  <c r="E258"/>
  <c r="H258" s="1"/>
  <c r="E919"/>
  <c r="H919"/>
  <c r="E259"/>
  <c r="H259" s="1"/>
  <c r="E934"/>
  <c r="H934" s="1"/>
  <c r="E544"/>
  <c r="H544" s="1"/>
  <c r="E116"/>
  <c r="H116" s="1"/>
  <c r="E303"/>
  <c r="H303" s="1"/>
  <c r="E306"/>
  <c r="H306" s="1"/>
  <c r="E357"/>
  <c r="H357" s="1"/>
  <c r="E72"/>
  <c r="H72" s="1"/>
  <c r="E802"/>
  <c r="H802" s="1"/>
  <c r="E851"/>
  <c r="H851"/>
  <c r="E930"/>
  <c r="H930"/>
  <c r="E134"/>
  <c r="H134" s="1"/>
  <c r="E743"/>
  <c r="H743" s="1"/>
  <c r="E260"/>
  <c r="H260"/>
  <c r="E109"/>
  <c r="H109"/>
  <c r="E935"/>
  <c r="H935"/>
  <c r="E936"/>
  <c r="H936"/>
  <c r="E406"/>
  <c r="H406" s="1"/>
  <c r="E200"/>
  <c r="H200" s="1"/>
  <c r="E939"/>
  <c r="H939" s="1"/>
  <c r="E295"/>
  <c r="H295" s="1"/>
  <c r="E701"/>
  <c r="H701" s="1"/>
  <c r="E375"/>
  <c r="H375" s="1"/>
  <c r="E190"/>
  <c r="H190" s="1"/>
  <c r="E47"/>
  <c r="H47" s="1"/>
  <c r="E297"/>
  <c r="H297" s="1"/>
  <c r="E611"/>
  <c r="H611" s="1"/>
  <c r="E8"/>
  <c r="H8" s="1"/>
  <c r="E773"/>
  <c r="H773" s="1"/>
  <c r="E42"/>
  <c r="H42" s="1"/>
</calcChain>
</file>

<file path=xl/sharedStrings.xml><?xml version="1.0" encoding="utf-8"?>
<sst xmlns="http://schemas.openxmlformats.org/spreadsheetml/2006/main" count="1890" uniqueCount="1671">
  <si>
    <t>Name of Candidate</t>
  </si>
  <si>
    <t>Sr.No.</t>
  </si>
  <si>
    <t>SAHIL</t>
  </si>
  <si>
    <t>PRIYANKA</t>
  </si>
  <si>
    <t>SONIA</t>
  </si>
  <si>
    <t>GAURAV</t>
  </si>
  <si>
    <t>SUMIT</t>
  </si>
  <si>
    <t>ROHIT</t>
  </si>
  <si>
    <t>TANU</t>
  </si>
  <si>
    <t>KAJAL</t>
  </si>
  <si>
    <t>PANKAJ</t>
  </si>
  <si>
    <t>RENU</t>
  </si>
  <si>
    <t>SACHIN</t>
  </si>
  <si>
    <t>SWATI</t>
  </si>
  <si>
    <t>HARSH</t>
  </si>
  <si>
    <t>TAMANNA</t>
  </si>
  <si>
    <t>HIMANSHU</t>
  </si>
  <si>
    <t>SHUBHAM</t>
  </si>
  <si>
    <t>VIKAS KUMAR</t>
  </si>
  <si>
    <t>MUSKAN</t>
  </si>
  <si>
    <t>KUNAL</t>
  </si>
  <si>
    <t>AMIT KUMAR</t>
  </si>
  <si>
    <t>MOHIT</t>
  </si>
  <si>
    <t>ABHISHEK</t>
  </si>
  <si>
    <t>ANKUSH</t>
  </si>
  <si>
    <t>PAWAN KUMAR</t>
  </si>
  <si>
    <t>MOHIT KUMAR</t>
  </si>
  <si>
    <t>JYOTI</t>
  </si>
  <si>
    <t>ANJALI</t>
  </si>
  <si>
    <t>SOURABH</t>
  </si>
  <si>
    <t>NIKHIL</t>
  </si>
  <si>
    <t>ABHINAV</t>
  </si>
  <si>
    <t>VISHAL</t>
  </si>
  <si>
    <t>GOURAV</t>
  </si>
  <si>
    <t>DEEPIKA</t>
  </si>
  <si>
    <t>BHARAT</t>
  </si>
  <si>
    <t>ASHISH</t>
  </si>
  <si>
    <t>DEEPAK</t>
  </si>
  <si>
    <t>HITESH KUMAR</t>
  </si>
  <si>
    <t>SAKSHI</t>
  </si>
  <si>
    <t>SHIVANI</t>
  </si>
  <si>
    <t>NIKITA</t>
  </si>
  <si>
    <t>AJAY</t>
  </si>
  <si>
    <t>RAHUL</t>
  </si>
  <si>
    <t>KOMAL</t>
  </si>
  <si>
    <t>SUNNY</t>
  </si>
  <si>
    <t>SONU</t>
  </si>
  <si>
    <t>ANKIT</t>
  </si>
  <si>
    <t>NEHA</t>
  </si>
  <si>
    <t>PREETI</t>
  </si>
  <si>
    <t>MANISH KUMAR</t>
  </si>
  <si>
    <t>AMAN</t>
  </si>
  <si>
    <t>ANJU</t>
  </si>
  <si>
    <t>VIJAY KUMAR</t>
  </si>
  <si>
    <t>PAYAL</t>
  </si>
  <si>
    <t>RITIKA</t>
  </si>
  <si>
    <t>NISHA</t>
  </si>
  <si>
    <t>VIKAS</t>
  </si>
  <si>
    <t>CHIRAG</t>
  </si>
  <si>
    <t>KARTIK</t>
  </si>
  <si>
    <t>AAKASH</t>
  </si>
  <si>
    <t>AANCHAL</t>
  </si>
  <si>
    <t>AARTI</t>
  </si>
  <si>
    <t>AKASH</t>
  </si>
  <si>
    <t>AMAN GOYAL</t>
  </si>
  <si>
    <t>ANKIT KUMAR</t>
  </si>
  <si>
    <t>ANKITA</t>
  </si>
  <si>
    <t>ASHISH KUMAR</t>
  </si>
  <si>
    <t>ASHU</t>
  </si>
  <si>
    <t>BHARTI</t>
  </si>
  <si>
    <t>DEEPAK KUMAR</t>
  </si>
  <si>
    <t>DEVENDER</t>
  </si>
  <si>
    <t>HITESH YADAV</t>
  </si>
  <si>
    <t>JATIN KUMAR</t>
  </si>
  <si>
    <t>JATIN YADAV</t>
  </si>
  <si>
    <t>JITENDER</t>
  </si>
  <si>
    <t>KARAN</t>
  </si>
  <si>
    <t>KHUSHAL</t>
  </si>
  <si>
    <t>KRISHAN KUMAR</t>
  </si>
  <si>
    <t>KRITIKA</t>
  </si>
  <si>
    <t>MANISH</t>
  </si>
  <si>
    <t>MANISHA</t>
  </si>
  <si>
    <t>MOHIT SHARMA</t>
  </si>
  <si>
    <t>NASIB</t>
  </si>
  <si>
    <t>PARDEEP KUMAR</t>
  </si>
  <si>
    <t>PARUL</t>
  </si>
  <si>
    <t>PUNIT KUMAR</t>
  </si>
  <si>
    <t>RAVI</t>
  </si>
  <si>
    <t>RAVINDER YADAV</t>
  </si>
  <si>
    <t>SAURABH</t>
  </si>
  <si>
    <t>SAURAV</t>
  </si>
  <si>
    <t>SHABNAM</t>
  </si>
  <si>
    <t>SURAJ</t>
  </si>
  <si>
    <t>TANUJ</t>
  </si>
  <si>
    <t>TUSHAR</t>
  </si>
  <si>
    <t>VIPIN</t>
  </si>
  <si>
    <t>VIPUL</t>
  </si>
  <si>
    <t>AKSHAY</t>
  </si>
  <si>
    <t>DIVYA SHARMA</t>
  </si>
  <si>
    <t>HIMANSHI</t>
  </si>
  <si>
    <t>KAPIL</t>
  </si>
  <si>
    <t>KHUSHBOO</t>
  </si>
  <si>
    <t>KIRAN</t>
  </si>
  <si>
    <t>MAMTA</t>
  </si>
  <si>
    <t>MANJEET</t>
  </si>
  <si>
    <t>MANJU</t>
  </si>
  <si>
    <t>MEENU</t>
  </si>
  <si>
    <t>MONIKA</t>
  </si>
  <si>
    <t>NAVEEN KUMAR</t>
  </si>
  <si>
    <t>PARVEEN YADAV</t>
  </si>
  <si>
    <t>POOJA</t>
  </si>
  <si>
    <t>POOJA YADAV</t>
  </si>
  <si>
    <t>PRIYA</t>
  </si>
  <si>
    <t>UPASNA</t>
  </si>
  <si>
    <t>RAKESH</t>
  </si>
  <si>
    <t>SANDEEP</t>
  </si>
  <si>
    <t>SUNIL KUMAR</t>
  </si>
  <si>
    <t>AAKASH TANWAR</t>
  </si>
  <si>
    <t>ABHISHEK VASHISTH</t>
  </si>
  <si>
    <t>ABHISHEKYADAV</t>
  </si>
  <si>
    <t>AJAY KUMAR</t>
  </si>
  <si>
    <t>AKSHAY RANGA</t>
  </si>
  <si>
    <t>ALKA</t>
  </si>
  <si>
    <t>AMANDEEP KAUR</t>
  </si>
  <si>
    <t>AMRITA</t>
  </si>
  <si>
    <t>ANJALI VERMA</t>
  </si>
  <si>
    <t>ANJANA</t>
  </si>
  <si>
    <t>ANKIT YADAV</t>
  </si>
  <si>
    <t>ANKITA YADAV</t>
  </si>
  <si>
    <t>ANNU</t>
  </si>
  <si>
    <t>ARNNEKA</t>
  </si>
  <si>
    <t>ARVIND NEHRA</t>
  </si>
  <si>
    <t>AVNEETKAUR</t>
  </si>
  <si>
    <t>AYUSHI SHARMA</t>
  </si>
  <si>
    <t>BHUPENDER</t>
  </si>
  <si>
    <t>DHARMPAL</t>
  </si>
  <si>
    <t>DHEERAJ</t>
  </si>
  <si>
    <t>DIKSHA</t>
  </si>
  <si>
    <t>DIKSHA SINDHU</t>
  </si>
  <si>
    <t>DIMPLEDUDEJA</t>
  </si>
  <si>
    <t>DIVYA</t>
  </si>
  <si>
    <t>GARGI</t>
  </si>
  <si>
    <t>GARIMA</t>
  </si>
  <si>
    <t>HARDIK</t>
  </si>
  <si>
    <t>HARISHYADAV</t>
  </si>
  <si>
    <t>HIMANI</t>
  </si>
  <si>
    <t>HITENDER KUMAR</t>
  </si>
  <si>
    <t>INDU MORWAL</t>
  </si>
  <si>
    <t>ISHA AGGARWAL</t>
  </si>
  <si>
    <t>JEETU KUMAR</t>
  </si>
  <si>
    <t>JYOTI DEVI</t>
  </si>
  <si>
    <t>JYOTI SHARMA</t>
  </si>
  <si>
    <t>KANWAR SINGH</t>
  </si>
  <si>
    <t>KARAMJIT</t>
  </si>
  <si>
    <t>KESHAV KUMAR AJADIWAL</t>
  </si>
  <si>
    <t>KETAN MEHTA</t>
  </si>
  <si>
    <t>KIRTI</t>
  </si>
  <si>
    <t>KOMAL BANSAL</t>
  </si>
  <si>
    <t>KOMAL YADAV</t>
  </si>
  <si>
    <t>KRISHAN</t>
  </si>
  <si>
    <t>LAKSHAY DALAL</t>
  </si>
  <si>
    <t>LOKESH YADAV</t>
  </si>
  <si>
    <t>LOTUS</t>
  </si>
  <si>
    <t>LOVENISH YADAV</t>
  </si>
  <si>
    <t>NEHA YADAV</t>
  </si>
  <si>
    <t>MEENA</t>
  </si>
  <si>
    <t>MEENAKSHI</t>
  </si>
  <si>
    <t>MONIKA YADAV</t>
  </si>
  <si>
    <t>MUSKAN TUTEJA</t>
  </si>
  <si>
    <t>NARENDER</t>
  </si>
  <si>
    <t>NEETU YADAV</t>
  </si>
  <si>
    <t>NEHA GUPTA</t>
  </si>
  <si>
    <t>NISHA THAKRAN</t>
  </si>
  <si>
    <t>PARVEEN</t>
  </si>
  <si>
    <t>PARVEEN KUMAR JAISHWAL</t>
  </si>
  <si>
    <t>POONAM</t>
  </si>
  <si>
    <t>PRADEEP BHARDWAJ</t>
  </si>
  <si>
    <t>PRADEEP KUMAR</t>
  </si>
  <si>
    <t>PRIYA DAGAR</t>
  </si>
  <si>
    <t>PRIYA RANI</t>
  </si>
  <si>
    <t>PRIYANKA SAINI</t>
  </si>
  <si>
    <t>RAHUL SHARMA</t>
  </si>
  <si>
    <t>RAHUL YADAV</t>
  </si>
  <si>
    <t>RAJRANI</t>
  </si>
  <si>
    <t>RASHMI</t>
  </si>
  <si>
    <t>RAVEENA</t>
  </si>
  <si>
    <t>RAVINA</t>
  </si>
  <si>
    <t>REENU YADAV</t>
  </si>
  <si>
    <t>REETU</t>
  </si>
  <si>
    <t>REKHA</t>
  </si>
  <si>
    <t>RISHABH JAIN</t>
  </si>
  <si>
    <t>RITTU</t>
  </si>
  <si>
    <t>RITU</t>
  </si>
  <si>
    <t>ROHIT PRASAD</t>
  </si>
  <si>
    <t>ROHIT PUNYANI</t>
  </si>
  <si>
    <t>ROHIT SOLANKI</t>
  </si>
  <si>
    <t>SACHIN JANGRA</t>
  </si>
  <si>
    <t>SAHIL MOR</t>
  </si>
  <si>
    <t>SANDEEP KAUR</t>
  </si>
  <si>
    <t>SANGEETA</t>
  </si>
  <si>
    <t>SANJOLI</t>
  </si>
  <si>
    <t>SANTOSH</t>
  </si>
  <si>
    <t>SARITA</t>
  </si>
  <si>
    <t>SATISH</t>
  </si>
  <si>
    <t>SAVITA SAINI</t>
  </si>
  <si>
    <t>SHANU</t>
  </si>
  <si>
    <t>SHAWETA</t>
  </si>
  <si>
    <t>SHEETAL</t>
  </si>
  <si>
    <t>SHIKHA</t>
  </si>
  <si>
    <t>SHIVAM</t>
  </si>
  <si>
    <t>SMRITI VERMA</t>
  </si>
  <si>
    <t>SNEHLATA</t>
  </si>
  <si>
    <t>SONAL TAYAL</t>
  </si>
  <si>
    <t>SONAM</t>
  </si>
  <si>
    <t>SUCHI SARASWAT</t>
  </si>
  <si>
    <t>SUDIKSHA</t>
  </si>
  <si>
    <t>SUMIT KUMAR</t>
  </si>
  <si>
    <t>SUPRIYA</t>
  </si>
  <si>
    <t>URVASHI GUGLANI</t>
  </si>
  <si>
    <t>VARINDER BHATI</t>
  </si>
  <si>
    <t>VARSHA</t>
  </si>
  <si>
    <t>VERSHA</t>
  </si>
  <si>
    <t>VIKASH</t>
  </si>
  <si>
    <t>YASHIKA</t>
  </si>
  <si>
    <t>YOGESH</t>
  </si>
  <si>
    <t>19070001</t>
  </si>
  <si>
    <t>19070002</t>
  </si>
  <si>
    <t>AAKASH AMBAWAT</t>
  </si>
  <si>
    <t>19070003</t>
  </si>
  <si>
    <t>AAKASHMADAAN</t>
  </si>
  <si>
    <t>19070004</t>
  </si>
  <si>
    <t>AAKASH SHARMA</t>
  </si>
  <si>
    <t>19070005</t>
  </si>
  <si>
    <t>19070006</t>
  </si>
  <si>
    <t>19070007</t>
  </si>
  <si>
    <t>AANYA SINGH BANA</t>
  </si>
  <si>
    <t>19070008</t>
  </si>
  <si>
    <t>AARJU</t>
  </si>
  <si>
    <t>19070009</t>
  </si>
  <si>
    <t>19070010</t>
  </si>
  <si>
    <t>AARTI DAGAR</t>
  </si>
  <si>
    <t>19070011</t>
  </si>
  <si>
    <t>AARTI GUJRAN</t>
  </si>
  <si>
    <t>19070012</t>
  </si>
  <si>
    <t>19070013</t>
  </si>
  <si>
    <t>ABHINAV MANN</t>
  </si>
  <si>
    <t>19070014</t>
  </si>
  <si>
    <t>19070015</t>
  </si>
  <si>
    <t>19070016</t>
  </si>
  <si>
    <t>19070017</t>
  </si>
  <si>
    <t>19070018</t>
  </si>
  <si>
    <t>ABHISHEK BHARDWAJ</t>
  </si>
  <si>
    <t>19070019</t>
  </si>
  <si>
    <t>ABHISHEK BHATI</t>
  </si>
  <si>
    <t>19070020</t>
  </si>
  <si>
    <t>ABHISHEK JAIN</t>
  </si>
  <si>
    <t>19070021</t>
  </si>
  <si>
    <t>ABHISHEK JAISWAL</t>
  </si>
  <si>
    <t>19070022</t>
  </si>
  <si>
    <t>ABHISHEK NANDAL</t>
  </si>
  <si>
    <t>19070023</t>
  </si>
  <si>
    <t>ABHISHEK RAGHAV</t>
  </si>
  <si>
    <t>19070024</t>
  </si>
  <si>
    <t>ABHISHEK SHARMA</t>
  </si>
  <si>
    <t>19070025</t>
  </si>
  <si>
    <t>19070026</t>
  </si>
  <si>
    <t>19070028</t>
  </si>
  <si>
    <t>ADARSH KUMAR GANGWAR</t>
  </si>
  <si>
    <t>19070029</t>
  </si>
  <si>
    <t>ADITI GOYAL</t>
  </si>
  <si>
    <t>19070030</t>
  </si>
  <si>
    <t>ADITI JAIN</t>
  </si>
  <si>
    <t>19070031</t>
  </si>
  <si>
    <t>19070032</t>
  </si>
  <si>
    <t>19070033</t>
  </si>
  <si>
    <t>19070034</t>
  </si>
  <si>
    <t>19070035</t>
  </si>
  <si>
    <t>AJAY SAHARAN</t>
  </si>
  <si>
    <t>19070036</t>
  </si>
  <si>
    <t>AJAY SAROHA</t>
  </si>
  <si>
    <t>19070037</t>
  </si>
  <si>
    <t>AJAY SHARMA</t>
  </si>
  <si>
    <t>19070038</t>
  </si>
  <si>
    <t>AJAY YADAV</t>
  </si>
  <si>
    <t>19070039</t>
  </si>
  <si>
    <t>19070042</t>
  </si>
  <si>
    <t>19070043</t>
  </si>
  <si>
    <t>19070044</t>
  </si>
  <si>
    <t>19070045</t>
  </si>
  <si>
    <t>19070046</t>
  </si>
  <si>
    <t>19070047</t>
  </si>
  <si>
    <t>19070048</t>
  </si>
  <si>
    <t>19070049</t>
  </si>
  <si>
    <t>AKASHSANGWAN</t>
  </si>
  <si>
    <t>19070050</t>
  </si>
  <si>
    <t>AKASH YADAV</t>
  </si>
  <si>
    <t>19070051</t>
  </si>
  <si>
    <t>19070052</t>
  </si>
  <si>
    <t>19070053</t>
  </si>
  <si>
    <t>AKSHAYBHARDWAJ</t>
  </si>
  <si>
    <t>19070055</t>
  </si>
  <si>
    <t>19070057</t>
  </si>
  <si>
    <t>AKSHITA</t>
  </si>
  <si>
    <t>19070058</t>
  </si>
  <si>
    <t>19070059</t>
  </si>
  <si>
    <t>ALKA YADAV</t>
  </si>
  <si>
    <t>19070060</t>
  </si>
  <si>
    <t>ALOK SINGH</t>
  </si>
  <si>
    <t>19070061</t>
  </si>
  <si>
    <t>19070062</t>
  </si>
  <si>
    <t>19070063</t>
  </si>
  <si>
    <t>AMAN KINHA</t>
  </si>
  <si>
    <t>19070064</t>
  </si>
  <si>
    <t>AMAN SHARMA</t>
  </si>
  <si>
    <t>19070065</t>
  </si>
  <si>
    <t>19070066</t>
  </si>
  <si>
    <t>AMANDEEP</t>
  </si>
  <si>
    <t>19070067</t>
  </si>
  <si>
    <t>19070068</t>
  </si>
  <si>
    <t>19070071</t>
  </si>
  <si>
    <t>AMIT KASHYAP</t>
  </si>
  <si>
    <t>19070072</t>
  </si>
  <si>
    <t>19070073</t>
  </si>
  <si>
    <t>AMITKUMAR</t>
  </si>
  <si>
    <t>19070075</t>
  </si>
  <si>
    <t>19070077</t>
  </si>
  <si>
    <t>AMIT MALIK</t>
  </si>
  <si>
    <t>19070078</t>
  </si>
  <si>
    <t>AMIT TOMAR</t>
  </si>
  <si>
    <t>19070079</t>
  </si>
  <si>
    <t>AMIT YADAV</t>
  </si>
  <si>
    <t>19070080</t>
  </si>
  <si>
    <t>19070081</t>
  </si>
  <si>
    <t>19070082</t>
  </si>
  <si>
    <t>19070085</t>
  </si>
  <si>
    <t>19070086</t>
  </si>
  <si>
    <t>AMRITA SHARMA</t>
  </si>
  <si>
    <t>19070087</t>
  </si>
  <si>
    <t>ANISH JINDAL</t>
  </si>
  <si>
    <t>19070089</t>
  </si>
  <si>
    <t>19070090</t>
  </si>
  <si>
    <t>19070091</t>
  </si>
  <si>
    <t>ANJALI BHARDWAJ</t>
  </si>
  <si>
    <t>19070092</t>
  </si>
  <si>
    <t>19070093</t>
  </si>
  <si>
    <t>ANJALIGAUR</t>
  </si>
  <si>
    <t>19070094</t>
  </si>
  <si>
    <t>ANJALI NEHRA</t>
  </si>
  <si>
    <t>19070095</t>
  </si>
  <si>
    <t>19070096</t>
  </si>
  <si>
    <t>19070097</t>
  </si>
  <si>
    <t>19070098</t>
  </si>
  <si>
    <t>19070100</t>
  </si>
  <si>
    <t>19070101</t>
  </si>
  <si>
    <t>19070102</t>
  </si>
  <si>
    <t>19070103</t>
  </si>
  <si>
    <t>ANKIT GULIYA</t>
  </si>
  <si>
    <t>19070104</t>
  </si>
  <si>
    <t>ANKIT KHATANA</t>
  </si>
  <si>
    <t>19070105</t>
  </si>
  <si>
    <t>19070106</t>
  </si>
  <si>
    <t>19070107</t>
  </si>
  <si>
    <t>19070108</t>
  </si>
  <si>
    <t>19070109</t>
  </si>
  <si>
    <t>ANKIT MITTAL</t>
  </si>
  <si>
    <t>19070110</t>
  </si>
  <si>
    <t>ANKIT MITTLE</t>
  </si>
  <si>
    <t>19070112</t>
  </si>
  <si>
    <t>19070113</t>
  </si>
  <si>
    <t>19070114</t>
  </si>
  <si>
    <t>19070115</t>
  </si>
  <si>
    <t>19070116</t>
  </si>
  <si>
    <t>ANKITA SINGH</t>
  </si>
  <si>
    <t>19070117</t>
  </si>
  <si>
    <t>19070118</t>
  </si>
  <si>
    <t>ANKUR CHAUHAN</t>
  </si>
  <si>
    <t>19070119</t>
  </si>
  <si>
    <t>ANKUR SANGWAN</t>
  </si>
  <si>
    <t>19070120</t>
  </si>
  <si>
    <t>19070121</t>
  </si>
  <si>
    <t>19070122</t>
  </si>
  <si>
    <t>ANKUSH KHANDELWAL</t>
  </si>
  <si>
    <t>19070123</t>
  </si>
  <si>
    <t>19070124</t>
  </si>
  <si>
    <t>ANU DEVI</t>
  </si>
  <si>
    <t>19070125</t>
  </si>
  <si>
    <t>ANOOP KUMAR YADAV</t>
  </si>
  <si>
    <t>19070126</t>
  </si>
  <si>
    <t>ANSHIKA TONK</t>
  </si>
  <si>
    <t>19070127</t>
  </si>
  <si>
    <t>ANTRIKSH</t>
  </si>
  <si>
    <t>19070128</t>
  </si>
  <si>
    <t>ANU KUMARI</t>
  </si>
  <si>
    <t>19070129</t>
  </si>
  <si>
    <t>ANUBHAV MALIK</t>
  </si>
  <si>
    <t>19070130</t>
  </si>
  <si>
    <t>ANUJCHAUHAN</t>
  </si>
  <si>
    <t>19070134</t>
  </si>
  <si>
    <t>ARANYAK</t>
  </si>
  <si>
    <t>19070135</t>
  </si>
  <si>
    <t>ARCHANA</t>
  </si>
  <si>
    <t>19070137</t>
  </si>
  <si>
    <t>19070138</t>
  </si>
  <si>
    <t>19070139</t>
  </si>
  <si>
    <t>ARPNA</t>
  </si>
  <si>
    <t>19070140</t>
  </si>
  <si>
    <t>ARUSHIYADAV</t>
  </si>
  <si>
    <t>19070141</t>
  </si>
  <si>
    <t>ARVIND</t>
  </si>
  <si>
    <t>19070142</t>
  </si>
  <si>
    <t>19070143</t>
  </si>
  <si>
    <t>19070144</t>
  </si>
  <si>
    <t>19070145</t>
  </si>
  <si>
    <t>19070146</t>
  </si>
  <si>
    <t>19070147</t>
  </si>
  <si>
    <t>19070149</t>
  </si>
  <si>
    <t>ASHISHHCHAHAL</t>
  </si>
  <si>
    <t>19070150</t>
  </si>
  <si>
    <t>19070152</t>
  </si>
  <si>
    <t>ASHISH NEGI</t>
  </si>
  <si>
    <t>19070153</t>
  </si>
  <si>
    <t>ASHISH PANSARI</t>
  </si>
  <si>
    <t>19070154</t>
  </si>
  <si>
    <t>ASHISH YADAV</t>
  </si>
  <si>
    <t>19070155</t>
  </si>
  <si>
    <t>19070156</t>
  </si>
  <si>
    <t>19070158</t>
  </si>
  <si>
    <t>ASHWANI KUMAR</t>
  </si>
  <si>
    <t>19070159</t>
  </si>
  <si>
    <t>ASHWANI KUMAR SHARMA</t>
  </si>
  <si>
    <t>19070161</t>
  </si>
  <si>
    <t>19070162</t>
  </si>
  <si>
    <t>AYUSH</t>
  </si>
  <si>
    <t>19070163</t>
  </si>
  <si>
    <t>AYUSH BANSAL</t>
  </si>
  <si>
    <t>19070164</t>
  </si>
  <si>
    <t>AYUSHI DUPHARE</t>
  </si>
  <si>
    <t>19070165</t>
  </si>
  <si>
    <t>19070166</t>
  </si>
  <si>
    <t>AZHARUDDIN</t>
  </si>
  <si>
    <t>19070167</t>
  </si>
  <si>
    <t>BABITA KUMARI</t>
  </si>
  <si>
    <t>19070168</t>
  </si>
  <si>
    <t>BAGGA SINGH</t>
  </si>
  <si>
    <t>19070169</t>
  </si>
  <si>
    <t>BALKRISHAN BH MBHU</t>
  </si>
  <si>
    <t>19070170</t>
  </si>
  <si>
    <t>BANTI</t>
  </si>
  <si>
    <t>19070171</t>
  </si>
  <si>
    <t>BHAGHWATI</t>
  </si>
  <si>
    <t>19070172</t>
  </si>
  <si>
    <t>19070173</t>
  </si>
  <si>
    <t>19070174</t>
  </si>
  <si>
    <t>19070175</t>
  </si>
  <si>
    <t>19070176</t>
  </si>
  <si>
    <t>19070177</t>
  </si>
  <si>
    <t>BHARTI BALA</t>
  </si>
  <si>
    <t>19070180</t>
  </si>
  <si>
    <t>BHAVNA ARORA</t>
  </si>
  <si>
    <t>19070181</t>
  </si>
  <si>
    <t>BHAVNA CHAUHAN</t>
  </si>
  <si>
    <t>19070182</t>
  </si>
  <si>
    <t>BHAWNA</t>
  </si>
  <si>
    <t>19070183</t>
  </si>
  <si>
    <t>BHAWNA JINDAL</t>
  </si>
  <si>
    <t>19070184</t>
  </si>
  <si>
    <t>BHAWOOKSHOKEEN</t>
  </si>
  <si>
    <t>19070185</t>
  </si>
  <si>
    <t>19070186</t>
  </si>
  <si>
    <t>BHUWAN BHARDWAJ</t>
  </si>
  <si>
    <t>19070187</t>
  </si>
  <si>
    <t>BRAHM PRAKASH TYAGI</t>
  </si>
  <si>
    <t>19070189</t>
  </si>
  <si>
    <t>CHANCHAL YADAV</t>
  </si>
  <si>
    <t>19070190</t>
  </si>
  <si>
    <t>CHANDERVEER</t>
  </si>
  <si>
    <t>19070191</t>
  </si>
  <si>
    <t>CHARU</t>
  </si>
  <si>
    <t>19070193</t>
  </si>
  <si>
    <t>CHETANYADAV</t>
  </si>
  <si>
    <t>19070194</t>
  </si>
  <si>
    <t>19070195</t>
  </si>
  <si>
    <t>CHIRAG MEHNDIRATTA</t>
  </si>
  <si>
    <t>19070196</t>
  </si>
  <si>
    <t>19070197</t>
  </si>
  <si>
    <t>19070198</t>
  </si>
  <si>
    <t>19070199</t>
  </si>
  <si>
    <t>19070200</t>
  </si>
  <si>
    <t>19070201</t>
  </si>
  <si>
    <t>19070202</t>
  </si>
  <si>
    <t>19070203</t>
  </si>
  <si>
    <t>19070204</t>
  </si>
  <si>
    <t>19070205</t>
  </si>
  <si>
    <t>19070207</t>
  </si>
  <si>
    <t>19070208</t>
  </si>
  <si>
    <t>19070209</t>
  </si>
  <si>
    <t>19070210</t>
  </si>
  <si>
    <t>DEEPAK NAIN</t>
  </si>
  <si>
    <t>19070212</t>
  </si>
  <si>
    <t>DEEPAK SAINI</t>
  </si>
  <si>
    <t>19070214</t>
  </si>
  <si>
    <t>DEEPANSHI</t>
  </si>
  <si>
    <t>19070215</t>
  </si>
  <si>
    <t>DEEPANSHU</t>
  </si>
  <si>
    <t>19070216</t>
  </si>
  <si>
    <t>19070217</t>
  </si>
  <si>
    <t>19070218</t>
  </si>
  <si>
    <t>19070219</t>
  </si>
  <si>
    <t>19070220</t>
  </si>
  <si>
    <t>19070221</t>
  </si>
  <si>
    <t>DEEPIKA SAINI</t>
  </si>
  <si>
    <t>19070222</t>
  </si>
  <si>
    <t>DEEPIKA YADAV</t>
  </si>
  <si>
    <t>19070223</t>
  </si>
  <si>
    <t>19070224</t>
  </si>
  <si>
    <t>DEPENDER DALAL</t>
  </si>
  <si>
    <t>19070226</t>
  </si>
  <si>
    <t>19070227</t>
  </si>
  <si>
    <t>19070228</t>
  </si>
  <si>
    <t>DEVENDER YADAV</t>
  </si>
  <si>
    <t>19070229</t>
  </si>
  <si>
    <t>DHAIRYA</t>
  </si>
  <si>
    <t>19070230</t>
  </si>
  <si>
    <t>19070231</t>
  </si>
  <si>
    <t>19070232</t>
  </si>
  <si>
    <t>19070233</t>
  </si>
  <si>
    <t>19070235</t>
  </si>
  <si>
    <t>19070237</t>
  </si>
  <si>
    <t>DHOOLI</t>
  </si>
  <si>
    <t>19070238</t>
  </si>
  <si>
    <t>DHRUV</t>
  </si>
  <si>
    <t>19070239</t>
  </si>
  <si>
    <t>DHRUV RAO</t>
  </si>
  <si>
    <t>19070240</t>
  </si>
  <si>
    <t>19070241</t>
  </si>
  <si>
    <t>19070242</t>
  </si>
  <si>
    <t>19070244</t>
  </si>
  <si>
    <t>DINESHJINDA L</t>
  </si>
  <si>
    <t>19070245</t>
  </si>
  <si>
    <t>DINESHKUMARI</t>
  </si>
  <si>
    <t>19070246</t>
  </si>
  <si>
    <t>DINESH SAINI</t>
  </si>
  <si>
    <t>19070247</t>
  </si>
  <si>
    <t>DIPAKSHI SHARMA</t>
  </si>
  <si>
    <t>19070248</t>
  </si>
  <si>
    <t>DIVISH PAHWA</t>
  </si>
  <si>
    <t>19070249</t>
  </si>
  <si>
    <t>19070250</t>
  </si>
  <si>
    <t>19070251</t>
  </si>
  <si>
    <t>DIVYACHAUHAN</t>
  </si>
  <si>
    <t>19070252</t>
  </si>
  <si>
    <t>DIVYA PAHWA</t>
  </si>
  <si>
    <t>19070253</t>
  </si>
  <si>
    <t>19070255</t>
  </si>
  <si>
    <t>DRISHTY YADAV</t>
  </si>
  <si>
    <t>19070256</t>
  </si>
  <si>
    <t>FAISHAL</t>
  </si>
  <si>
    <t>19070257</t>
  </si>
  <si>
    <t>GAGAN</t>
  </si>
  <si>
    <t>19070258</t>
  </si>
  <si>
    <t>GAJENDER SINGH</t>
  </si>
  <si>
    <t>19070259</t>
  </si>
  <si>
    <t>19070261</t>
  </si>
  <si>
    <t>19070262</t>
  </si>
  <si>
    <t>GARISHMA</t>
  </si>
  <si>
    <t>19070263</t>
  </si>
  <si>
    <t>19070264</t>
  </si>
  <si>
    <t>GAURAV BALDA</t>
  </si>
  <si>
    <t>19070265</t>
  </si>
  <si>
    <t>GAURAV GULIA</t>
  </si>
  <si>
    <t>19070266</t>
  </si>
  <si>
    <t>GAURAV KAUSHIK</t>
  </si>
  <si>
    <t>19070267</t>
  </si>
  <si>
    <t>GAURAV ROHILLA</t>
  </si>
  <si>
    <t>19070268</t>
  </si>
  <si>
    <t>GAURAV VATS</t>
  </si>
  <si>
    <t>19070269</t>
  </si>
  <si>
    <t>19070270</t>
  </si>
  <si>
    <t>GAUTAM GROVER</t>
  </si>
  <si>
    <t>19070271</t>
  </si>
  <si>
    <t>GEETANJALI</t>
  </si>
  <si>
    <t>19070272</t>
  </si>
  <si>
    <t>19070273</t>
  </si>
  <si>
    <t>GREEMA</t>
  </si>
  <si>
    <t>19070274</t>
  </si>
  <si>
    <t>GUNJAN SINGH</t>
  </si>
  <si>
    <t>19070275</t>
  </si>
  <si>
    <t>HANNY JINDER</t>
  </si>
  <si>
    <t>19070277</t>
  </si>
  <si>
    <t>HARDEEP</t>
  </si>
  <si>
    <t>19070278</t>
  </si>
  <si>
    <t>19070279</t>
  </si>
  <si>
    <t>HA DIK</t>
  </si>
  <si>
    <t>19070280</t>
  </si>
  <si>
    <t>HARI KISHAN</t>
  </si>
  <si>
    <t>19070281</t>
  </si>
  <si>
    <t>HARIOM SHARMA</t>
  </si>
  <si>
    <t>19070282</t>
  </si>
  <si>
    <t>HARISH</t>
  </si>
  <si>
    <t>19070283</t>
  </si>
  <si>
    <t>19070284</t>
  </si>
  <si>
    <t>HARISH AHLAWAT</t>
  </si>
  <si>
    <t>19070287</t>
  </si>
  <si>
    <t>19070288</t>
  </si>
  <si>
    <t>HARISH YADAV</t>
  </si>
  <si>
    <t>19070290</t>
  </si>
  <si>
    <t>HARKESH</t>
  </si>
  <si>
    <t>19070291</t>
  </si>
  <si>
    <t>HARMAN</t>
  </si>
  <si>
    <t>19070292</t>
  </si>
  <si>
    <t>HARPREETKAUR</t>
  </si>
  <si>
    <t>19070294</t>
  </si>
  <si>
    <t>19070295</t>
  </si>
  <si>
    <t>19070296</t>
  </si>
  <si>
    <t>HARSH NARWAL</t>
  </si>
  <si>
    <t>19070297</t>
  </si>
  <si>
    <t>HARSH YADAV</t>
  </si>
  <si>
    <t>19070298</t>
  </si>
  <si>
    <t>19070301</t>
  </si>
  <si>
    <t>HEMANT DAHIYA</t>
  </si>
  <si>
    <t>19070304</t>
  </si>
  <si>
    <t>HETALL</t>
  </si>
  <si>
    <t>19070305</t>
  </si>
  <si>
    <t>HIMAKSHI KHATTAR</t>
  </si>
  <si>
    <t>19070306</t>
  </si>
  <si>
    <t>19070307</t>
  </si>
  <si>
    <t>HIMANKUR GAUR</t>
  </si>
  <si>
    <t>19070308</t>
  </si>
  <si>
    <t>19070309</t>
  </si>
  <si>
    <t>19070310</t>
  </si>
  <si>
    <t>19070312</t>
  </si>
  <si>
    <t>19070313</t>
  </si>
  <si>
    <t>19070314</t>
  </si>
  <si>
    <t>HIMANSHU GOYAL</t>
  </si>
  <si>
    <t>19070315</t>
  </si>
  <si>
    <t>HIMANSHU HOODA</t>
  </si>
  <si>
    <t>19070318</t>
  </si>
  <si>
    <t>19070320</t>
  </si>
  <si>
    <t>19070322</t>
  </si>
  <si>
    <t>19070324</t>
  </si>
  <si>
    <t>19070326</t>
  </si>
  <si>
    <t>ISHA</t>
  </si>
  <si>
    <t>19070327</t>
  </si>
  <si>
    <t>19070329</t>
  </si>
  <si>
    <t>ISHANK</t>
  </si>
  <si>
    <t>19070330</t>
  </si>
  <si>
    <t>ISHANT</t>
  </si>
  <si>
    <t>19070332</t>
  </si>
  <si>
    <t>JAI SHREE</t>
  </si>
  <si>
    <t>19070333</t>
  </si>
  <si>
    <t>JAIBEER YADAV</t>
  </si>
  <si>
    <t>19070334</t>
  </si>
  <si>
    <t>JAIDEEP ARORA</t>
  </si>
  <si>
    <t>19070336</t>
  </si>
  <si>
    <t>JATIN</t>
  </si>
  <si>
    <t>19070337</t>
  </si>
  <si>
    <t>19070339</t>
  </si>
  <si>
    <t>JATIN BANSAL</t>
  </si>
  <si>
    <t>19070340</t>
  </si>
  <si>
    <t>19070341</t>
  </si>
  <si>
    <t>JATIN KUMAR BADAL</t>
  </si>
  <si>
    <t>19070342</t>
  </si>
  <si>
    <t>JATIN SONI</t>
  </si>
  <si>
    <t>19070343</t>
  </si>
  <si>
    <t>19070344</t>
  </si>
  <si>
    <t>JAYANT RAJLIWAL</t>
  </si>
  <si>
    <t>19070345</t>
  </si>
  <si>
    <t>19070347</t>
  </si>
  <si>
    <t>19070348</t>
  </si>
  <si>
    <t>19070349</t>
  </si>
  <si>
    <t>19070350</t>
  </si>
  <si>
    <t>JITESH</t>
  </si>
  <si>
    <t>19070352</t>
  </si>
  <si>
    <t>19070353</t>
  </si>
  <si>
    <t>19070355</t>
  </si>
  <si>
    <t>19070356</t>
  </si>
  <si>
    <t>19070357</t>
  </si>
  <si>
    <t>19070358</t>
  </si>
  <si>
    <t>19070359</t>
  </si>
  <si>
    <t>19070360</t>
  </si>
  <si>
    <t>19070361</t>
  </si>
  <si>
    <t>19070362</t>
  </si>
  <si>
    <t>19070363</t>
  </si>
  <si>
    <t>JYOTI YADAV</t>
  </si>
  <si>
    <t>19070364</t>
  </si>
  <si>
    <t>JYOTSANA</t>
  </si>
  <si>
    <t>19070365</t>
  </si>
  <si>
    <t>19070366</t>
  </si>
  <si>
    <t>19070367</t>
  </si>
  <si>
    <t>19070370</t>
  </si>
  <si>
    <t>KAMAL KUMAR</t>
  </si>
  <si>
    <t>19070371</t>
  </si>
  <si>
    <t>KAMAL YADAV</t>
  </si>
  <si>
    <t>19070372</t>
  </si>
  <si>
    <t>KAMALJIT</t>
  </si>
  <si>
    <t>19070374</t>
  </si>
  <si>
    <t>KANCHAN</t>
  </si>
  <si>
    <t>19070375</t>
  </si>
  <si>
    <t>KANIKA BADHWAR</t>
  </si>
  <si>
    <t>19070376</t>
  </si>
  <si>
    <t>KANIKA THUKRAL</t>
  </si>
  <si>
    <t>19070377</t>
  </si>
  <si>
    <t>19070378</t>
  </si>
  <si>
    <t>19070379</t>
  </si>
  <si>
    <t>19070380</t>
  </si>
  <si>
    <t>19070381</t>
  </si>
  <si>
    <t>19070382</t>
  </si>
  <si>
    <t>19070383</t>
  </si>
  <si>
    <t>19070385</t>
  </si>
  <si>
    <t>KARAN SINGHAL</t>
  </si>
  <si>
    <t>19070386</t>
  </si>
  <si>
    <t>19070387</t>
  </si>
  <si>
    <t>19070389</t>
  </si>
  <si>
    <t>KASHISH</t>
  </si>
  <si>
    <t>19070390</t>
  </si>
  <si>
    <t>19070391</t>
  </si>
  <si>
    <t>KAVITA</t>
  </si>
  <si>
    <t>19070392</t>
  </si>
  <si>
    <t>19070393</t>
  </si>
  <si>
    <t>KAVITA KAUSHIK</t>
  </si>
  <si>
    <t>19070394</t>
  </si>
  <si>
    <t>KESHAV KHATTER</t>
  </si>
  <si>
    <t>19070395</t>
  </si>
  <si>
    <t>19070397</t>
  </si>
  <si>
    <t>19070398</t>
  </si>
  <si>
    <t>19070399</t>
  </si>
  <si>
    <t>19070401</t>
  </si>
  <si>
    <t>19070403</t>
  </si>
  <si>
    <t>19070405</t>
  </si>
  <si>
    <t>KMSURBHI</t>
  </si>
  <si>
    <t>19070406</t>
  </si>
  <si>
    <t>19070407</t>
  </si>
  <si>
    <t>19070408</t>
  </si>
  <si>
    <t>19070409</t>
  </si>
  <si>
    <t>19070410</t>
  </si>
  <si>
    <t>19070413</t>
  </si>
  <si>
    <t>KOMAL MITTAL</t>
  </si>
  <si>
    <t>19070414</t>
  </si>
  <si>
    <t>KOMAL PRAJAPAT</t>
  </si>
  <si>
    <t>19070415</t>
  </si>
  <si>
    <t>19070416</t>
  </si>
  <si>
    <t>19070417</t>
  </si>
  <si>
    <t>19070420</t>
  </si>
  <si>
    <t>19070422</t>
  </si>
  <si>
    <t>KULDEEP BHARDWAJ</t>
  </si>
  <si>
    <t>19070424</t>
  </si>
  <si>
    <t>19070426</t>
  </si>
  <si>
    <t>19070427</t>
  </si>
  <si>
    <t>19070428</t>
  </si>
  <si>
    <t>KUNAL HOODA</t>
  </si>
  <si>
    <t>19070429</t>
  </si>
  <si>
    <t>KUSUM LATA</t>
  </si>
  <si>
    <t>19070430</t>
  </si>
  <si>
    <t>LAJPAT YADAV</t>
  </si>
  <si>
    <t>19070431</t>
  </si>
  <si>
    <t>19070433</t>
  </si>
  <si>
    <t>LALIT JANGID</t>
  </si>
  <si>
    <t>19070435</t>
  </si>
  <si>
    <t>LALIT YADAV</t>
  </si>
  <si>
    <t>19070437</t>
  </si>
  <si>
    <t>LOKESHCHHILLAR</t>
  </si>
  <si>
    <t>19070438</t>
  </si>
  <si>
    <t>19070439</t>
  </si>
  <si>
    <t>LOKES HYADAV</t>
  </si>
  <si>
    <t>19070440</t>
  </si>
  <si>
    <t>19070441</t>
  </si>
  <si>
    <t>LOVE JINDAL</t>
  </si>
  <si>
    <t>19070442</t>
  </si>
  <si>
    <t>LOVE YADAV</t>
  </si>
  <si>
    <t>19070443</t>
  </si>
  <si>
    <t>LOVEKESH</t>
  </si>
  <si>
    <t>19070444</t>
  </si>
  <si>
    <t>LOVEKESH KUMAR</t>
  </si>
  <si>
    <t>19070445</t>
  </si>
  <si>
    <t>19070446</t>
  </si>
  <si>
    <t>LOVNEET SINGH</t>
  </si>
  <si>
    <t>19070448</t>
  </si>
  <si>
    <t>MAHESH BHATI</t>
  </si>
  <si>
    <t>19070449</t>
  </si>
  <si>
    <t>MAHIMA</t>
  </si>
  <si>
    <t>19070450</t>
  </si>
  <si>
    <t>MAHIMA GUPTA</t>
  </si>
  <si>
    <t>19070452</t>
  </si>
  <si>
    <t>MAHIMA SRIVASTAVA</t>
  </si>
  <si>
    <t>19070453</t>
  </si>
  <si>
    <t>19070455</t>
  </si>
  <si>
    <t>19070456</t>
  </si>
  <si>
    <t>MANEET KAUR</t>
  </si>
  <si>
    <t>19070457</t>
  </si>
  <si>
    <t>MANIKA JAIN</t>
  </si>
  <si>
    <t>19070458</t>
  </si>
  <si>
    <t>19070461</t>
  </si>
  <si>
    <t>19070464</t>
  </si>
  <si>
    <t>19070465</t>
  </si>
  <si>
    <t>19070466</t>
  </si>
  <si>
    <t>19070467</t>
  </si>
  <si>
    <t>19070468</t>
  </si>
  <si>
    <t>19070469</t>
  </si>
  <si>
    <t>19070470</t>
  </si>
  <si>
    <t>MANISH KUMAR BHATI</t>
  </si>
  <si>
    <t>19070471</t>
  </si>
  <si>
    <t>MANISH KUMAR ROHIL</t>
  </si>
  <si>
    <t>19070473</t>
  </si>
  <si>
    <t>19070475</t>
  </si>
  <si>
    <t>MANISHA YADAV</t>
  </si>
  <si>
    <t>19070477</t>
  </si>
  <si>
    <t>MANITA</t>
  </si>
  <si>
    <t>19070478</t>
  </si>
  <si>
    <t>19070479</t>
  </si>
  <si>
    <t>MANJEET KUMAR</t>
  </si>
  <si>
    <t>19070480</t>
  </si>
  <si>
    <t>MANJEETSINGH</t>
  </si>
  <si>
    <t>19070481</t>
  </si>
  <si>
    <t>19070482</t>
  </si>
  <si>
    <t>19070483</t>
  </si>
  <si>
    <t>MANOJ</t>
  </si>
  <si>
    <t>19070484</t>
  </si>
  <si>
    <t>MANOJ KUMAR</t>
  </si>
  <si>
    <t>19070485</t>
  </si>
  <si>
    <t>MANOJKUMARBAJAJ</t>
  </si>
  <si>
    <t>19070486</t>
  </si>
  <si>
    <t>MANSHA</t>
  </si>
  <si>
    <t>19070489</t>
  </si>
  <si>
    <t>MANU YADAV</t>
  </si>
  <si>
    <t>19070490</t>
  </si>
  <si>
    <t>MAYANK BHATIA</t>
  </si>
  <si>
    <t>19070492</t>
  </si>
  <si>
    <t>MAYANK YADAV</t>
  </si>
  <si>
    <t>19070493</t>
  </si>
  <si>
    <t>19070494</t>
  </si>
  <si>
    <t>MEENA DEVI</t>
  </si>
  <si>
    <t>19070495</t>
  </si>
  <si>
    <t>19070496</t>
  </si>
  <si>
    <t>19070497</t>
  </si>
  <si>
    <t>MEENAKSHI CHAUHAN</t>
  </si>
  <si>
    <t>19070498</t>
  </si>
  <si>
    <t>19070500</t>
  </si>
  <si>
    <t>MEGHA</t>
  </si>
  <si>
    <t>19070501</t>
  </si>
  <si>
    <t>MEGHA VERMA</t>
  </si>
  <si>
    <t>19070502</t>
  </si>
  <si>
    <t>MEHAK KUKREJA</t>
  </si>
  <si>
    <t>19070504</t>
  </si>
  <si>
    <t>MILITA SINGH</t>
  </si>
  <si>
    <t>19070505</t>
  </si>
  <si>
    <t>MOHD WASIM AKRAM</t>
  </si>
  <si>
    <t>19070506</t>
  </si>
  <si>
    <t>MOHIM</t>
  </si>
  <si>
    <t>19070507</t>
  </si>
  <si>
    <t>19070508</t>
  </si>
  <si>
    <t>19070509</t>
  </si>
  <si>
    <t>19070510</t>
  </si>
  <si>
    <t>19070511</t>
  </si>
  <si>
    <t>19070513</t>
  </si>
  <si>
    <t>19070514</t>
  </si>
  <si>
    <t>19070515</t>
  </si>
  <si>
    <t>19070516</t>
  </si>
  <si>
    <t>19070517</t>
  </si>
  <si>
    <t>19070518</t>
  </si>
  <si>
    <t>MOHIT BUDHWAR</t>
  </si>
  <si>
    <t>19070519</t>
  </si>
  <si>
    <t>MOHIT CHOPRA</t>
  </si>
  <si>
    <t>19070520</t>
  </si>
  <si>
    <t>MOHIT KHOLA</t>
  </si>
  <si>
    <t>19070522</t>
  </si>
  <si>
    <t>19070523</t>
  </si>
  <si>
    <t>19070524</t>
  </si>
  <si>
    <t>MOHIT MALIK</t>
  </si>
  <si>
    <t>19070525</t>
  </si>
  <si>
    <t>MOHIT NIJHAWAN</t>
  </si>
  <si>
    <t>19070526</t>
  </si>
  <si>
    <t>19070527</t>
  </si>
  <si>
    <t>MOHIT SINGH</t>
  </si>
  <si>
    <t>19070529</t>
  </si>
  <si>
    <t>MOHIT YADAV</t>
  </si>
  <si>
    <t>19070530</t>
  </si>
  <si>
    <t>19070531</t>
  </si>
  <si>
    <t>MONIKA THAKRAN</t>
  </si>
  <si>
    <t>19070532</t>
  </si>
  <si>
    <t>19070534</t>
  </si>
  <si>
    <t>19070535</t>
  </si>
  <si>
    <t>19070540</t>
  </si>
  <si>
    <t>19070541</t>
  </si>
  <si>
    <t>MRIDUL MITTAL</t>
  </si>
  <si>
    <t>19070542</t>
  </si>
  <si>
    <t>MUKESH</t>
  </si>
  <si>
    <t>19070543</t>
  </si>
  <si>
    <t>19070544</t>
  </si>
  <si>
    <t>MUKESH KUMAR</t>
  </si>
  <si>
    <t>19070545</t>
  </si>
  <si>
    <t>MUKESHSINGH</t>
  </si>
  <si>
    <t>19070546</t>
  </si>
  <si>
    <t>MUKUL</t>
  </si>
  <si>
    <t>19070547</t>
  </si>
  <si>
    <t>MUKUL KUMAR</t>
  </si>
  <si>
    <t>19070548</t>
  </si>
  <si>
    <t>19070549</t>
  </si>
  <si>
    <t>19070550</t>
  </si>
  <si>
    <t>19070551</t>
  </si>
  <si>
    <t>MUSKA N</t>
  </si>
  <si>
    <t>19070552</t>
  </si>
  <si>
    <t>19070553</t>
  </si>
  <si>
    <t>NAND KISHOR</t>
  </si>
  <si>
    <t>19070554</t>
  </si>
  <si>
    <t>NANDINI</t>
  </si>
  <si>
    <t>19070555</t>
  </si>
  <si>
    <t>19070557</t>
  </si>
  <si>
    <t>NARAYAN SAINI</t>
  </si>
  <si>
    <t>19070558</t>
  </si>
  <si>
    <t>19070559</t>
  </si>
  <si>
    <t>NARENDER KUMAR</t>
  </si>
  <si>
    <t>19070560</t>
  </si>
  <si>
    <t>NARESH</t>
  </si>
  <si>
    <t>19070563</t>
  </si>
  <si>
    <t>19070564</t>
  </si>
  <si>
    <t>NAUSHAD</t>
  </si>
  <si>
    <t>19070565</t>
  </si>
  <si>
    <t>NAVEEN</t>
  </si>
  <si>
    <t>19070566</t>
  </si>
  <si>
    <t>19070568</t>
  </si>
  <si>
    <t>19070569</t>
  </si>
  <si>
    <t>NAVEEN DAGAR</t>
  </si>
  <si>
    <t>19070570</t>
  </si>
  <si>
    <t>NAVEEN DESWAL</t>
  </si>
  <si>
    <t>19070571</t>
  </si>
  <si>
    <t>19070572</t>
  </si>
  <si>
    <t>NAVEEN MUWAL</t>
  </si>
  <si>
    <t>19070573</t>
  </si>
  <si>
    <t>NAVEEN YADAV</t>
  </si>
  <si>
    <t>19070574</t>
  </si>
  <si>
    <t>19070576</t>
  </si>
  <si>
    <t>NEELAM</t>
  </si>
  <si>
    <t>19070577</t>
  </si>
  <si>
    <t>NEERAJ</t>
  </si>
  <si>
    <t>19070578</t>
  </si>
  <si>
    <t>19070580</t>
  </si>
  <si>
    <t>NEERAJ KUMAR SHARMA</t>
  </si>
  <si>
    <t>19070581</t>
  </si>
  <si>
    <t>NEERAJ SAINI</t>
  </si>
  <si>
    <t>19070582</t>
  </si>
  <si>
    <t>NEERAJ YADAV</t>
  </si>
  <si>
    <t>19070583</t>
  </si>
  <si>
    <t>NEERAJYADAV</t>
  </si>
  <si>
    <t>19070585</t>
  </si>
  <si>
    <t>19070586</t>
  </si>
  <si>
    <t>19070587</t>
  </si>
  <si>
    <t>19070588</t>
  </si>
  <si>
    <t>19070591</t>
  </si>
  <si>
    <t>19070592</t>
  </si>
  <si>
    <t>NIDHI BHATIA</t>
  </si>
  <si>
    <t>19070593</t>
  </si>
  <si>
    <t>NIDHI NIDHI</t>
  </si>
  <si>
    <t>19070594</t>
  </si>
  <si>
    <t>NIDHI YADAV</t>
  </si>
  <si>
    <t>19070595</t>
  </si>
  <si>
    <t>NIKETA GUPTA</t>
  </si>
  <si>
    <t>19070596</t>
  </si>
  <si>
    <t>19070597</t>
  </si>
  <si>
    <t>NIKHIL KAMBOJ</t>
  </si>
  <si>
    <t>19070598</t>
  </si>
  <si>
    <t>19070599</t>
  </si>
  <si>
    <t>NIMESH</t>
  </si>
  <si>
    <t>19070601</t>
  </si>
  <si>
    <t>19070602</t>
  </si>
  <si>
    <t>19070603</t>
  </si>
  <si>
    <t>19070605</t>
  </si>
  <si>
    <t>19070606</t>
  </si>
  <si>
    <t>NISHA RANI</t>
  </si>
  <si>
    <t>19070607</t>
  </si>
  <si>
    <t>NISHA SHARMA</t>
  </si>
  <si>
    <t>19070608</t>
  </si>
  <si>
    <t>19070610</t>
  </si>
  <si>
    <t>NISHANT JAIN</t>
  </si>
  <si>
    <t>19070611</t>
  </si>
  <si>
    <t>NISHANT MANGLA</t>
  </si>
  <si>
    <t>19070613</t>
  </si>
  <si>
    <t>NITESH KUMAR HUDDA</t>
  </si>
  <si>
    <t>19070614</t>
  </si>
  <si>
    <t>NITIKA</t>
  </si>
  <si>
    <t>19070615</t>
  </si>
  <si>
    <t>NITI N</t>
  </si>
  <si>
    <t>19070616</t>
  </si>
  <si>
    <t>NITIN GARG</t>
  </si>
  <si>
    <t>19070617</t>
  </si>
  <si>
    <t>NITIN KATARIA</t>
  </si>
  <si>
    <t>19070618</t>
  </si>
  <si>
    <t>NITIN KUMAR</t>
  </si>
  <si>
    <t>19070619</t>
  </si>
  <si>
    <t>19070620</t>
  </si>
  <si>
    <t>NITIN OLAKH</t>
  </si>
  <si>
    <t>19070622</t>
  </si>
  <si>
    <t>NITIN YADAV</t>
  </si>
  <si>
    <t>19070625</t>
  </si>
  <si>
    <t>NOHIT KUMAR KOHLI</t>
  </si>
  <si>
    <t>19070626</t>
  </si>
  <si>
    <t>PALVEE</t>
  </si>
  <si>
    <t>19070627</t>
  </si>
  <si>
    <t>19070629</t>
  </si>
  <si>
    <t>19070632</t>
  </si>
  <si>
    <t>PANKAJ KUMAR</t>
  </si>
  <si>
    <t>19070633</t>
  </si>
  <si>
    <t>PANKAJ SHARMA</t>
  </si>
  <si>
    <t>19070634</t>
  </si>
  <si>
    <t>19070635</t>
  </si>
  <si>
    <t>PANKAJ YADAV</t>
  </si>
  <si>
    <t>19070636</t>
  </si>
  <si>
    <t>PANKAJ YADAV MEHTA</t>
  </si>
  <si>
    <t>19070638</t>
  </si>
  <si>
    <t>19070641</t>
  </si>
  <si>
    <t>PARSHANT</t>
  </si>
  <si>
    <t>19070642</t>
  </si>
  <si>
    <t>PARTH BHATIA</t>
  </si>
  <si>
    <t>19070644</t>
  </si>
  <si>
    <t>PARTIBHA</t>
  </si>
  <si>
    <t>19070646</t>
  </si>
  <si>
    <t>19070647</t>
  </si>
  <si>
    <t>PARUL AHUJA</t>
  </si>
  <si>
    <t>19070649</t>
  </si>
  <si>
    <t>19070650</t>
  </si>
  <si>
    <t>19070651</t>
  </si>
  <si>
    <t>PARVEEN KINHA</t>
  </si>
  <si>
    <t>19070652</t>
  </si>
  <si>
    <t>19070653</t>
  </si>
  <si>
    <t>19070654</t>
  </si>
  <si>
    <t>19070656</t>
  </si>
  <si>
    <t>PARVESH MALIK</t>
  </si>
  <si>
    <t>19070657</t>
  </si>
  <si>
    <t>PARVESH RANI</t>
  </si>
  <si>
    <t>19070659</t>
  </si>
  <si>
    <t>19070661</t>
  </si>
  <si>
    <t>19070662</t>
  </si>
  <si>
    <t>19070664</t>
  </si>
  <si>
    <t>PIYUSH BANSAL</t>
  </si>
  <si>
    <t>19070665</t>
  </si>
  <si>
    <t>PIYUSH DANGG</t>
  </si>
  <si>
    <t>19070666</t>
  </si>
  <si>
    <t>PIYUSH KUMAR</t>
  </si>
  <si>
    <t>19070667</t>
  </si>
  <si>
    <t>PIYUSH PATHAK</t>
  </si>
  <si>
    <t>19070668</t>
  </si>
  <si>
    <t>19070669</t>
  </si>
  <si>
    <t>19070670</t>
  </si>
  <si>
    <t>19070671</t>
  </si>
  <si>
    <t>19070672</t>
  </si>
  <si>
    <t>19070673</t>
  </si>
  <si>
    <t>POOJA GARG</t>
  </si>
  <si>
    <t>19070674</t>
  </si>
  <si>
    <t>POOJA GUPTA</t>
  </si>
  <si>
    <t>19070675</t>
  </si>
  <si>
    <t>POOJA PHOUGAT</t>
  </si>
  <si>
    <t>19070676</t>
  </si>
  <si>
    <t>POOJA RANI</t>
  </si>
  <si>
    <t>19070677</t>
  </si>
  <si>
    <t>POOJA TIWARI</t>
  </si>
  <si>
    <t>19070679</t>
  </si>
  <si>
    <t>19070680</t>
  </si>
  <si>
    <t>19070681</t>
  </si>
  <si>
    <t>19070682</t>
  </si>
  <si>
    <t>19070683</t>
  </si>
  <si>
    <t>19070685</t>
  </si>
  <si>
    <t>POONAM ANKITMALIK</t>
  </si>
  <si>
    <t>19070686</t>
  </si>
  <si>
    <t>POONAM KUMARI</t>
  </si>
  <si>
    <t>19070687</t>
  </si>
  <si>
    <t>POORNA ANAND</t>
  </si>
  <si>
    <t>19070688</t>
  </si>
  <si>
    <t>19070689</t>
  </si>
  <si>
    <t>19070690</t>
  </si>
  <si>
    <t>19070691</t>
  </si>
  <si>
    <t>19070692</t>
  </si>
  <si>
    <t>PRAJJWAL SEHGAL</t>
  </si>
  <si>
    <t>19070693</t>
  </si>
  <si>
    <t>PRAMOD</t>
  </si>
  <si>
    <t>19070696</t>
  </si>
  <si>
    <t>PRANSHU GARG</t>
  </si>
  <si>
    <t>19070697</t>
  </si>
  <si>
    <t>PRASHANT</t>
  </si>
  <si>
    <t>19070698</t>
  </si>
  <si>
    <t>PRASHANT BHARDWAJ</t>
  </si>
  <si>
    <t>19070699</t>
  </si>
  <si>
    <t>PRASHANT DAGAR</t>
  </si>
  <si>
    <t>19070702</t>
  </si>
  <si>
    <t>PRASHANT YADAV</t>
  </si>
  <si>
    <t>19070703</t>
  </si>
  <si>
    <t>PRATEEK</t>
  </si>
  <si>
    <t>19070704</t>
  </si>
  <si>
    <t>PRATEEK MISHRA</t>
  </si>
  <si>
    <t>19070705</t>
  </si>
  <si>
    <t>PRAVESH JAIN</t>
  </si>
  <si>
    <t>19070706</t>
  </si>
  <si>
    <t>PREET</t>
  </si>
  <si>
    <t>19070707</t>
  </si>
  <si>
    <t>PREET BHARDWAJ</t>
  </si>
  <si>
    <t>19070708</t>
  </si>
  <si>
    <t>19070709</t>
  </si>
  <si>
    <t>19070710</t>
  </si>
  <si>
    <t>19070712</t>
  </si>
  <si>
    <t>PREETI MALIK</t>
  </si>
  <si>
    <t>19070713</t>
  </si>
  <si>
    <t>PREETI WADHWA</t>
  </si>
  <si>
    <t>19070714</t>
  </si>
  <si>
    <t>PRINCE</t>
  </si>
  <si>
    <t>19070715</t>
  </si>
  <si>
    <t>19070716</t>
  </si>
  <si>
    <t>19070719</t>
  </si>
  <si>
    <t>PRITTAM YADAV</t>
  </si>
  <si>
    <t>19070720</t>
  </si>
  <si>
    <t>19070721</t>
  </si>
  <si>
    <t>19070722</t>
  </si>
  <si>
    <t>19070723</t>
  </si>
  <si>
    <t>19070724</t>
  </si>
  <si>
    <t>PRIYA GOSWAMI</t>
  </si>
  <si>
    <t>19070725</t>
  </si>
  <si>
    <t>PRIYA PANDEY</t>
  </si>
  <si>
    <t>19070726</t>
  </si>
  <si>
    <t>19070727</t>
  </si>
  <si>
    <t>PRIYAMANN RAJORIYA</t>
  </si>
  <si>
    <t>19070728</t>
  </si>
  <si>
    <t>19070729</t>
  </si>
  <si>
    <t>19070730</t>
  </si>
  <si>
    <t>19070732</t>
  </si>
  <si>
    <t>19070733</t>
  </si>
  <si>
    <t>19070734</t>
  </si>
  <si>
    <t>19070736</t>
  </si>
  <si>
    <t>19070737</t>
  </si>
  <si>
    <t>PRIYANKASAIN</t>
  </si>
  <si>
    <t>19070738</t>
  </si>
  <si>
    <t>19070739</t>
  </si>
  <si>
    <t>PRIYANSHU AHLUWALIA</t>
  </si>
  <si>
    <t>19070740</t>
  </si>
  <si>
    <t>PULKIT KHETERPAL</t>
  </si>
  <si>
    <t>19070741</t>
  </si>
  <si>
    <t>PUNEET</t>
  </si>
  <si>
    <t>19070742</t>
  </si>
  <si>
    <t>PUNEET KAUSHIK</t>
  </si>
  <si>
    <t>19070743</t>
  </si>
  <si>
    <t>PUNEET SHARMA</t>
  </si>
  <si>
    <t>19070745</t>
  </si>
  <si>
    <t>19070746</t>
  </si>
  <si>
    <t>PUNITA RANI</t>
  </si>
  <si>
    <t>19070747</t>
  </si>
  <si>
    <t>PUSHPENDER YADAV</t>
  </si>
  <si>
    <t>19070750</t>
  </si>
  <si>
    <t>RADHA</t>
  </si>
  <si>
    <t>19070751</t>
  </si>
  <si>
    <t>RADHA JI</t>
  </si>
  <si>
    <t>19070752</t>
  </si>
  <si>
    <t>RADHIKA MITTAL</t>
  </si>
  <si>
    <t>19070753</t>
  </si>
  <si>
    <t>19070754</t>
  </si>
  <si>
    <t>19070755</t>
  </si>
  <si>
    <t>19070756</t>
  </si>
  <si>
    <t>19070758</t>
  </si>
  <si>
    <t>19070759</t>
  </si>
  <si>
    <t>19070760</t>
  </si>
  <si>
    <t>19070761</t>
  </si>
  <si>
    <t>19070762</t>
  </si>
  <si>
    <t>RAHUL DAHIYA</t>
  </si>
  <si>
    <t>19070763</t>
  </si>
  <si>
    <t>RAHUL DHALL</t>
  </si>
  <si>
    <t>19070764</t>
  </si>
  <si>
    <t>RAHUL KATARIA</t>
  </si>
  <si>
    <t>19070766</t>
  </si>
  <si>
    <t>RAHUL KUMAR</t>
  </si>
  <si>
    <t>19070768</t>
  </si>
  <si>
    <t>19070769</t>
  </si>
  <si>
    <t>19070770</t>
  </si>
  <si>
    <t>19070771</t>
  </si>
  <si>
    <t>RAHUL VERMA</t>
  </si>
  <si>
    <t>19070772</t>
  </si>
  <si>
    <t>19070773</t>
  </si>
  <si>
    <t>19070774</t>
  </si>
  <si>
    <t>RAHUL YAD V</t>
  </si>
  <si>
    <t>19070775</t>
  </si>
  <si>
    <t>19070776</t>
  </si>
  <si>
    <t>19070777</t>
  </si>
  <si>
    <t>19070778</t>
  </si>
  <si>
    <t>RAJAN</t>
  </si>
  <si>
    <t>19070779</t>
  </si>
  <si>
    <t>RAJAT</t>
  </si>
  <si>
    <t>19070781</t>
  </si>
  <si>
    <t>RAJENDRA SIAL</t>
  </si>
  <si>
    <t>19070784</t>
  </si>
  <si>
    <t>RAJNIBALA</t>
  </si>
  <si>
    <t>19070785</t>
  </si>
  <si>
    <t>19070787</t>
  </si>
  <si>
    <t>RAKESH RAWAT</t>
  </si>
  <si>
    <t>19070788</t>
  </si>
  <si>
    <t>RAKSHITA</t>
  </si>
  <si>
    <t>19070789</t>
  </si>
  <si>
    <t>RAM SINGH</t>
  </si>
  <si>
    <t>19070791</t>
  </si>
  <si>
    <t>19070792</t>
  </si>
  <si>
    <t>19070794</t>
  </si>
  <si>
    <t>19070795</t>
  </si>
  <si>
    <t>19070796</t>
  </si>
  <si>
    <t>19070797</t>
  </si>
  <si>
    <t>19070798</t>
  </si>
  <si>
    <t>RAVIKU AR</t>
  </si>
  <si>
    <t>19070799</t>
  </si>
  <si>
    <t>RAVIKANT</t>
  </si>
  <si>
    <t>19070800</t>
  </si>
  <si>
    <t>19070801</t>
  </si>
  <si>
    <t>19070802</t>
  </si>
  <si>
    <t>19070804</t>
  </si>
  <si>
    <t>RAVINDER</t>
  </si>
  <si>
    <t>19070805</t>
  </si>
  <si>
    <t>19070806</t>
  </si>
  <si>
    <t>RAVINDERCHHILLAR</t>
  </si>
  <si>
    <t>19070808</t>
  </si>
  <si>
    <t>RAVINDER SINGH</t>
  </si>
  <si>
    <t>19070809</t>
  </si>
  <si>
    <t>19070811</t>
  </si>
  <si>
    <t>REENA RANA</t>
  </si>
  <si>
    <t>19070812</t>
  </si>
  <si>
    <t>19070813</t>
  </si>
  <si>
    <t>19070814</t>
  </si>
  <si>
    <t>19070815</t>
  </si>
  <si>
    <t>19070816</t>
  </si>
  <si>
    <t>19070818</t>
  </si>
  <si>
    <t>RHYTHM</t>
  </si>
  <si>
    <t>19070819</t>
  </si>
  <si>
    <t>RICHA MITTAL</t>
  </si>
  <si>
    <t>19070820</t>
  </si>
  <si>
    <t>RISHABH</t>
  </si>
  <si>
    <t>19070821</t>
  </si>
  <si>
    <t>19070822</t>
  </si>
  <si>
    <t>RISHAV JAIN</t>
  </si>
  <si>
    <t>19070824</t>
  </si>
  <si>
    <t>RITESH CHAHAR</t>
  </si>
  <si>
    <t>19070825</t>
  </si>
  <si>
    <t>19070826</t>
  </si>
  <si>
    <t>RITIKA SAINI</t>
  </si>
  <si>
    <t>19070827</t>
  </si>
  <si>
    <t>19070828</t>
  </si>
  <si>
    <t>19070829</t>
  </si>
  <si>
    <t>19070831</t>
  </si>
  <si>
    <t>RITUUSALODIYA</t>
  </si>
  <si>
    <t>19070832</t>
  </si>
  <si>
    <t>RITU SARASWAT</t>
  </si>
  <si>
    <t>19070833</t>
  </si>
  <si>
    <t>RIYA JAIN</t>
  </si>
  <si>
    <t>19070835</t>
  </si>
  <si>
    <t>ROCKEY</t>
  </si>
  <si>
    <t>19070837</t>
  </si>
  <si>
    <t>19070838</t>
  </si>
  <si>
    <t>19070839</t>
  </si>
  <si>
    <t>19070840</t>
  </si>
  <si>
    <t>19070841</t>
  </si>
  <si>
    <t>ROHIT JAIYA</t>
  </si>
  <si>
    <t>19070842</t>
  </si>
  <si>
    <t>ROHIT NAGIL</t>
  </si>
  <si>
    <t>19070843</t>
  </si>
  <si>
    <t>19070844</t>
  </si>
  <si>
    <t>19070845</t>
  </si>
  <si>
    <t>19070846</t>
  </si>
  <si>
    <t>ROHIT VERMA</t>
  </si>
  <si>
    <t>19070847</t>
  </si>
  <si>
    <t>ROHITYADAV</t>
  </si>
  <si>
    <t>19070849</t>
  </si>
  <si>
    <t>ROHIT YADAV</t>
  </si>
  <si>
    <t>19070850</t>
  </si>
  <si>
    <t>ROOBI</t>
  </si>
  <si>
    <t>19070851</t>
  </si>
  <si>
    <t>ROSY CHAUHAN</t>
  </si>
  <si>
    <t>19070852</t>
  </si>
  <si>
    <t>RUCHI BANSAL</t>
  </si>
  <si>
    <t>19070853</t>
  </si>
  <si>
    <t>RUDRA KUMAR</t>
  </si>
  <si>
    <t>19070856</t>
  </si>
  <si>
    <t>RUPESH KUMAR</t>
  </si>
  <si>
    <t>19070857</t>
  </si>
  <si>
    <t>RUPSIPH UTELA</t>
  </si>
  <si>
    <t>19070858</t>
  </si>
  <si>
    <t>19070859</t>
  </si>
  <si>
    <t>19070861</t>
  </si>
  <si>
    <t>19070862</t>
  </si>
  <si>
    <t>19070863</t>
  </si>
  <si>
    <t>19070864</t>
  </si>
  <si>
    <t>SACHINGUPTA</t>
  </si>
  <si>
    <t>19070865</t>
  </si>
  <si>
    <t>19070866</t>
  </si>
  <si>
    <t>SACHIN KUMAR</t>
  </si>
  <si>
    <t>19070867</t>
  </si>
  <si>
    <t>SACHINKUMAR</t>
  </si>
  <si>
    <t>19070869</t>
  </si>
  <si>
    <t>SACHIN KUMAR SAINI</t>
  </si>
  <si>
    <t>19070870</t>
  </si>
  <si>
    <t>SACHIN PHOGAT</t>
  </si>
  <si>
    <t>19070872</t>
  </si>
  <si>
    <t>SAGAR KHANIJO</t>
  </si>
  <si>
    <t>19070873</t>
  </si>
  <si>
    <t>SAGAR VASHIST</t>
  </si>
  <si>
    <t>19070874</t>
  </si>
  <si>
    <t>SAGAR YADAV</t>
  </si>
  <si>
    <t>19070875</t>
  </si>
  <si>
    <t>19070877</t>
  </si>
  <si>
    <t>19070878</t>
  </si>
  <si>
    <t>19070880</t>
  </si>
  <si>
    <t>SAHIL GOYAL</t>
  </si>
  <si>
    <t>19070881</t>
  </si>
  <si>
    <t>19070886</t>
  </si>
  <si>
    <t>SAJAN KUMAR</t>
  </si>
  <si>
    <t>19070887</t>
  </si>
  <si>
    <t>19070888</t>
  </si>
  <si>
    <t>19070889</t>
  </si>
  <si>
    <t>19070890</t>
  </si>
  <si>
    <t>19070891</t>
  </si>
  <si>
    <t>19070892</t>
  </si>
  <si>
    <t>SAKSHIGARG</t>
  </si>
  <si>
    <t>19070893</t>
  </si>
  <si>
    <t>SAKSHI KADYAN</t>
  </si>
  <si>
    <t>19070894</t>
  </si>
  <si>
    <t>SAKSHI SHARMA</t>
  </si>
  <si>
    <t>19070896</t>
  </si>
  <si>
    <t>SALONI AGARWAL</t>
  </si>
  <si>
    <t>19070897</t>
  </si>
  <si>
    <t>SALONI BANSAL</t>
  </si>
  <si>
    <t>19070898</t>
  </si>
  <si>
    <t>SAMEEKSHA HADA</t>
  </si>
  <si>
    <t>19070899</t>
  </si>
  <si>
    <t>SAMEER SOLANKI</t>
  </si>
  <si>
    <t>19070900</t>
  </si>
  <si>
    <t>19070902</t>
  </si>
  <si>
    <t>19070904</t>
  </si>
  <si>
    <t>19070905</t>
  </si>
  <si>
    <t>SANDEEP JOON</t>
  </si>
  <si>
    <t>19070906</t>
  </si>
  <si>
    <t>19070907</t>
  </si>
  <si>
    <t>SANDEEPVERMA</t>
  </si>
  <si>
    <t>19070908</t>
  </si>
  <si>
    <t>SANDHYA</t>
  </si>
  <si>
    <t>19070909</t>
  </si>
  <si>
    <t>19070910</t>
  </si>
  <si>
    <t>SANJANA</t>
  </si>
  <si>
    <t>19070911</t>
  </si>
  <si>
    <t>SANJAY</t>
  </si>
  <si>
    <t>19070913</t>
  </si>
  <si>
    <t>19070915</t>
  </si>
  <si>
    <t>SANJU</t>
  </si>
  <si>
    <t>19070916</t>
  </si>
  <si>
    <t>SANJUMEET PAHUJA</t>
  </si>
  <si>
    <t>19070917</t>
  </si>
  <si>
    <t>19070919</t>
  </si>
  <si>
    <t>SPNA</t>
  </si>
  <si>
    <t>19070920</t>
  </si>
  <si>
    <t>SAREETA</t>
  </si>
  <si>
    <t>19070921</t>
  </si>
  <si>
    <t>SARIKA RANA</t>
  </si>
  <si>
    <t>19070923</t>
  </si>
  <si>
    <t>19070925</t>
  </si>
  <si>
    <t>SATAKSHI BHARDWAJ</t>
  </si>
  <si>
    <t>19070926</t>
  </si>
  <si>
    <t>SATAKSHI GUPTA</t>
  </si>
  <si>
    <t>19070928</t>
  </si>
  <si>
    <t>19070929</t>
  </si>
  <si>
    <t>SATYAM</t>
  </si>
  <si>
    <t>19070930</t>
  </si>
  <si>
    <t>SATYAM MISHRA</t>
  </si>
  <si>
    <t>19070931</t>
  </si>
  <si>
    <t>SATYENDERYADAV</t>
  </si>
  <si>
    <t>19070933</t>
  </si>
  <si>
    <t>19070934</t>
  </si>
  <si>
    <t>19070935</t>
  </si>
  <si>
    <t>19070936</t>
  </si>
  <si>
    <t>SAYAM SHARMA</t>
  </si>
  <si>
    <t>19070937</t>
  </si>
  <si>
    <t>SEEMA BAGHEL</t>
  </si>
  <si>
    <t>19070939</t>
  </si>
  <si>
    <t>SEVAK DAS JORWAL</t>
  </si>
  <si>
    <t>19070940</t>
  </si>
  <si>
    <t>SEVIKA</t>
  </si>
  <si>
    <t>19070941</t>
  </si>
  <si>
    <t>19070942</t>
  </si>
  <si>
    <t>SHAHZAD AHMED</t>
  </si>
  <si>
    <t>19070943</t>
  </si>
  <si>
    <t>SHAILAJA</t>
  </si>
  <si>
    <t>19070944</t>
  </si>
  <si>
    <t>SHALU YADAV</t>
  </si>
  <si>
    <t>19070945</t>
  </si>
  <si>
    <t>19070947</t>
  </si>
  <si>
    <t>SHASHI KUMAR</t>
  </si>
  <si>
    <t>19070948</t>
  </si>
  <si>
    <t>SHASHWAT DAGAR</t>
  </si>
  <si>
    <t>19070949</t>
  </si>
  <si>
    <t>19070950</t>
  </si>
  <si>
    <t>19070952</t>
  </si>
  <si>
    <t>SHEETAL KAUSHIK</t>
  </si>
  <si>
    <t>19070953</t>
  </si>
  <si>
    <t>SHEETAL YADAV</t>
  </si>
  <si>
    <t>19070954</t>
  </si>
  <si>
    <t>SHEFALI</t>
  </si>
  <si>
    <t>19070955</t>
  </si>
  <si>
    <t>SHEKHAR JASWAL</t>
  </si>
  <si>
    <t>19070956</t>
  </si>
  <si>
    <t>SHEKHAR TYAGI</t>
  </si>
  <si>
    <t>19070958</t>
  </si>
  <si>
    <t>19070959</t>
  </si>
  <si>
    <t>19070960</t>
  </si>
  <si>
    <t>SHIKHA MALI K</t>
  </si>
  <si>
    <t>19070964</t>
  </si>
  <si>
    <t>19070965</t>
  </si>
  <si>
    <t>SHIVAM BHARDWAJ</t>
  </si>
  <si>
    <t>19070966</t>
  </si>
  <si>
    <t>SHIVAM KAKKAR</t>
  </si>
  <si>
    <t>19070968</t>
  </si>
  <si>
    <t>SHIVAM KUMAR</t>
  </si>
  <si>
    <t>19070969</t>
  </si>
  <si>
    <t>SHIVAM PRATAP SINGH</t>
  </si>
  <si>
    <t>19070970</t>
  </si>
  <si>
    <t>SHIVANG JAIN</t>
  </si>
  <si>
    <t>19070972</t>
  </si>
  <si>
    <t>19070973</t>
  </si>
  <si>
    <t>19070974</t>
  </si>
  <si>
    <t>SHIVANI CHAUHARY</t>
  </si>
  <si>
    <t>19070975</t>
  </si>
  <si>
    <t>SHIVANI KUMARI</t>
  </si>
  <si>
    <t>19070976</t>
  </si>
  <si>
    <t>SHREEYA CHOUDHARY</t>
  </si>
  <si>
    <t>19070977</t>
  </si>
  <si>
    <t>SHRIPAL</t>
  </si>
  <si>
    <t>19070978</t>
  </si>
  <si>
    <t>19070979</t>
  </si>
  <si>
    <t>19070981</t>
  </si>
  <si>
    <t>SHUBHAM BHARDWAJ</t>
  </si>
  <si>
    <t>19070983</t>
  </si>
  <si>
    <t>SHUBHAM KALA</t>
  </si>
  <si>
    <t>19070984</t>
  </si>
  <si>
    <t>SHUBHAM TANWAR</t>
  </si>
  <si>
    <t>19070985</t>
  </si>
  <si>
    <t>SHUBHAM YADAV</t>
  </si>
  <si>
    <t>19070986</t>
  </si>
  <si>
    <t>SHUCHI KUMARI</t>
  </si>
  <si>
    <t>19070987</t>
  </si>
  <si>
    <t>SHWETA CHAUDHARY</t>
  </si>
  <si>
    <t>19070988</t>
  </si>
  <si>
    <t>SIDDHANT</t>
  </si>
  <si>
    <t>19070990</t>
  </si>
  <si>
    <t>SIDHARTH YADAV</t>
  </si>
  <si>
    <t>19070993</t>
  </si>
  <si>
    <t>SIMRA NSONI</t>
  </si>
  <si>
    <t>19070994</t>
  </si>
  <si>
    <t>19070995</t>
  </si>
  <si>
    <t>19070996</t>
  </si>
  <si>
    <t>SOFIA</t>
  </si>
  <si>
    <t>19070997</t>
  </si>
  <si>
    <t>19070998</t>
  </si>
  <si>
    <t>19071000</t>
  </si>
  <si>
    <t>19071001</t>
  </si>
  <si>
    <t>19071002</t>
  </si>
  <si>
    <t>19071004</t>
  </si>
  <si>
    <t>SONIA YADAV</t>
  </si>
  <si>
    <t>19071005</t>
  </si>
  <si>
    <t>SONIKA</t>
  </si>
  <si>
    <t>19071006</t>
  </si>
  <si>
    <t>19071007</t>
  </si>
  <si>
    <t>19071008</t>
  </si>
  <si>
    <t>SONU KUMAR</t>
  </si>
  <si>
    <t>19071010</t>
  </si>
  <si>
    <t>19071011</t>
  </si>
  <si>
    <t>SOURABH BHALLA</t>
  </si>
  <si>
    <t>19071012</t>
  </si>
  <si>
    <t>SOURABH KHANAGWAL</t>
  </si>
  <si>
    <t>19071013</t>
  </si>
  <si>
    <t>SOURABH SHARMA</t>
  </si>
  <si>
    <t>19071014</t>
  </si>
  <si>
    <t>SRISHTI</t>
  </si>
  <si>
    <t>19071015</t>
  </si>
  <si>
    <t>SRISHTI AHUJA</t>
  </si>
  <si>
    <t>19071016</t>
  </si>
  <si>
    <t>19071017</t>
  </si>
  <si>
    <t>SUDESH KUMARI</t>
  </si>
  <si>
    <t>19071020</t>
  </si>
  <si>
    <t>SUDHIR YADAV</t>
  </si>
  <si>
    <t>19071021</t>
  </si>
  <si>
    <t>19071022</t>
  </si>
  <si>
    <t>SUKHWANT SINGH</t>
  </si>
  <si>
    <t>19071023</t>
  </si>
  <si>
    <t>SUMAN RANI</t>
  </si>
  <si>
    <t>19071024</t>
  </si>
  <si>
    <t>19071025</t>
  </si>
  <si>
    <t>19071026</t>
  </si>
  <si>
    <t>19071027</t>
  </si>
  <si>
    <t>19071028</t>
  </si>
  <si>
    <t>19071029</t>
  </si>
  <si>
    <t>19071030</t>
  </si>
  <si>
    <t>SUMIT SHARMA</t>
  </si>
  <si>
    <t>19071031</t>
  </si>
  <si>
    <t>19071032</t>
  </si>
  <si>
    <t>19071033</t>
  </si>
  <si>
    <t>19071034</t>
  </si>
  <si>
    <t>19071035</t>
  </si>
  <si>
    <t>SUNNY BHATI</t>
  </si>
  <si>
    <t>19071036</t>
  </si>
  <si>
    <t>SUNNY KUMAR</t>
  </si>
  <si>
    <t>19071037</t>
  </si>
  <si>
    <t>SUNNYYADAV</t>
  </si>
  <si>
    <t>19071038</t>
  </si>
  <si>
    <t>19071039</t>
  </si>
  <si>
    <t>SUPRIYA YADAV</t>
  </si>
  <si>
    <t>19071041</t>
  </si>
  <si>
    <t>19071042</t>
  </si>
  <si>
    <t>SURBHI GOEL</t>
  </si>
  <si>
    <t>19071043</t>
  </si>
  <si>
    <t>SURENDER KUMAR</t>
  </si>
  <si>
    <t>19071045</t>
  </si>
  <si>
    <t>SURESH KUMAR</t>
  </si>
  <si>
    <t>19071046</t>
  </si>
  <si>
    <t>19071048</t>
  </si>
  <si>
    <t>SURYA</t>
  </si>
  <si>
    <t>19071049</t>
  </si>
  <si>
    <t>SUYASH DAHUJA</t>
  </si>
  <si>
    <t>19071050</t>
  </si>
  <si>
    <t>19071051</t>
  </si>
  <si>
    <t>19071053</t>
  </si>
  <si>
    <t>19071055</t>
  </si>
  <si>
    <t>TANISH</t>
  </si>
  <si>
    <t>19071056</t>
  </si>
  <si>
    <t>TANISHKA GOEL</t>
  </si>
  <si>
    <t>19071057</t>
  </si>
  <si>
    <t>TANNU SONI</t>
  </si>
  <si>
    <t>19071058</t>
  </si>
  <si>
    <t>19071059</t>
  </si>
  <si>
    <t>19071062</t>
  </si>
  <si>
    <t>TANYA MANGLA</t>
  </si>
  <si>
    <t>19071063</t>
  </si>
  <si>
    <t>TARUN</t>
  </si>
  <si>
    <t>19071064</t>
  </si>
  <si>
    <t>19071065</t>
  </si>
  <si>
    <t>TARUN ARORA</t>
  </si>
  <si>
    <t>19071066</t>
  </si>
  <si>
    <t>TARUN KUM R YADAV</t>
  </si>
  <si>
    <t>19071067</t>
  </si>
  <si>
    <t>TARUN SHARMA</t>
  </si>
  <si>
    <t>19071068</t>
  </si>
  <si>
    <t>TARUNY ADAV</t>
  </si>
  <si>
    <t>19071069</t>
  </si>
  <si>
    <t>TARUN YADAV</t>
  </si>
  <si>
    <t>19071071</t>
  </si>
  <si>
    <t>TEJAS</t>
  </si>
  <si>
    <t>19071072</t>
  </si>
  <si>
    <t>TEKCHANDYADAV</t>
  </si>
  <si>
    <t>19071073</t>
  </si>
  <si>
    <t>TOSHIMA SAINI</t>
  </si>
  <si>
    <t>19071074</t>
  </si>
  <si>
    <t>TRIPTI TIWARI</t>
  </si>
  <si>
    <t>19071075</t>
  </si>
  <si>
    <t>19071076</t>
  </si>
  <si>
    <t>19071077</t>
  </si>
  <si>
    <t>UMABHARTI</t>
  </si>
  <si>
    <t>19071078</t>
  </si>
  <si>
    <t>UMESH</t>
  </si>
  <si>
    <t>19071081</t>
  </si>
  <si>
    <t>19071084</t>
  </si>
  <si>
    <t>19071087</t>
  </si>
  <si>
    <t>VAISHALI SAXENA</t>
  </si>
  <si>
    <t>19071088</t>
  </si>
  <si>
    <t>VAISHNAVI YADAV</t>
  </si>
  <si>
    <t>19071089</t>
  </si>
  <si>
    <t>VANSHIKA JAIN</t>
  </si>
  <si>
    <t>19071090</t>
  </si>
  <si>
    <t>VARDHA</t>
  </si>
  <si>
    <t>19071091</t>
  </si>
  <si>
    <t>19071092</t>
  </si>
  <si>
    <t>19071093</t>
  </si>
  <si>
    <t>VARSHA RANI VERMA</t>
  </si>
  <si>
    <t>19071094</t>
  </si>
  <si>
    <t>VARSHA TYAGI</t>
  </si>
  <si>
    <t>19071095</t>
  </si>
  <si>
    <t>VARSHA YADAV</t>
  </si>
  <si>
    <t>19071097</t>
  </si>
  <si>
    <t>VATANRANI</t>
  </si>
  <si>
    <t>19071098</t>
  </si>
  <si>
    <t>19071099</t>
  </si>
  <si>
    <t>VIBHA</t>
  </si>
  <si>
    <t>19071100</t>
  </si>
  <si>
    <t>VICKY</t>
  </si>
  <si>
    <t>19071101</t>
  </si>
  <si>
    <t>VIJAY</t>
  </si>
  <si>
    <t>19071103</t>
  </si>
  <si>
    <t>19071105</t>
  </si>
  <si>
    <t>19071107</t>
  </si>
  <si>
    <t>19071108</t>
  </si>
  <si>
    <t>19071109</t>
  </si>
  <si>
    <t>19071110</t>
  </si>
  <si>
    <t>19071111</t>
  </si>
  <si>
    <t>19071112</t>
  </si>
  <si>
    <t>VIKAS AGGARWAL</t>
  </si>
  <si>
    <t>19071113</t>
  </si>
  <si>
    <t>VIKAS GUPTA</t>
  </si>
  <si>
    <t>19071114</t>
  </si>
  <si>
    <t>19071116</t>
  </si>
  <si>
    <t>VIKAS MALIK</t>
  </si>
  <si>
    <t>19071117</t>
  </si>
  <si>
    <t>VIKAS MEHTA</t>
  </si>
  <si>
    <t>19071119</t>
  </si>
  <si>
    <t>VIKAS YADAV</t>
  </si>
  <si>
    <t>19071120</t>
  </si>
  <si>
    <t>19071121</t>
  </si>
  <si>
    <t>VIKRAM</t>
  </si>
  <si>
    <t>19071122</t>
  </si>
  <si>
    <t>19071123</t>
  </si>
  <si>
    <t>19071125</t>
  </si>
  <si>
    <t>VIKRAM YADAV</t>
  </si>
  <si>
    <t>19071128</t>
  </si>
  <si>
    <t>VINU</t>
  </si>
  <si>
    <t>19071129</t>
  </si>
  <si>
    <t>19071130</t>
  </si>
  <si>
    <t>19071131</t>
  </si>
  <si>
    <t>VIPIN GARG</t>
  </si>
  <si>
    <t>19071132</t>
  </si>
  <si>
    <t>VIPIN KUMAR</t>
  </si>
  <si>
    <t>19071133</t>
  </si>
  <si>
    <t>VIPIN YADAV</t>
  </si>
  <si>
    <t>19071134</t>
  </si>
  <si>
    <t>19071135</t>
  </si>
  <si>
    <t>19071136</t>
  </si>
  <si>
    <t>19071138</t>
  </si>
  <si>
    <t>19071139</t>
  </si>
  <si>
    <t>19071142</t>
  </si>
  <si>
    <t>VISHAL SINGH</t>
  </si>
  <si>
    <t>19071143</t>
  </si>
  <si>
    <t>VISHAL YADAV</t>
  </si>
  <si>
    <t>19071144</t>
  </si>
  <si>
    <t>19071145</t>
  </si>
  <si>
    <t>VISHANT PUNDIR</t>
  </si>
  <si>
    <t>19071146</t>
  </si>
  <si>
    <t>VISHESH</t>
  </si>
  <si>
    <t>19071147</t>
  </si>
  <si>
    <t>VIVEK</t>
  </si>
  <si>
    <t>19071148</t>
  </si>
  <si>
    <t>19071149</t>
  </si>
  <si>
    <t>VIVEK KAUSHIK</t>
  </si>
  <si>
    <t>19071150</t>
  </si>
  <si>
    <t>VIVEK KUMAR SINGH</t>
  </si>
  <si>
    <t>19071151</t>
  </si>
  <si>
    <t>VIVEK YADAV</t>
  </si>
  <si>
    <t>19071152</t>
  </si>
  <si>
    <t>19071153</t>
  </si>
  <si>
    <t>SAVITAYYADAV</t>
  </si>
  <si>
    <t>19071154</t>
  </si>
  <si>
    <t>YASH JAIN</t>
  </si>
  <si>
    <t>19071156</t>
  </si>
  <si>
    <t>19071157</t>
  </si>
  <si>
    <t>YASHIKA SHARMA</t>
  </si>
  <si>
    <t>19071159</t>
  </si>
  <si>
    <t>YASHWANT YADAV</t>
  </si>
  <si>
    <t>19071160</t>
  </si>
  <si>
    <t>YATENDER KUMAR</t>
  </si>
  <si>
    <t>19071161</t>
  </si>
  <si>
    <t>YATIN LUTHRA</t>
  </si>
  <si>
    <t>19071162</t>
  </si>
  <si>
    <t>YATIN MAGGU</t>
  </si>
  <si>
    <t>19071164</t>
  </si>
  <si>
    <t>19071165</t>
  </si>
  <si>
    <t>YOGESH KUMAR</t>
  </si>
  <si>
    <t>19071166</t>
  </si>
  <si>
    <t>19071167</t>
  </si>
  <si>
    <t>19071168</t>
  </si>
  <si>
    <t>YOGESH YADA V</t>
  </si>
  <si>
    <t>19071170</t>
  </si>
  <si>
    <t>HARDIK GUGNANI</t>
  </si>
  <si>
    <t>19071171</t>
  </si>
  <si>
    <t>Interview (10 Marks)</t>
  </si>
  <si>
    <t>Total Merit Score (100)</t>
  </si>
  <si>
    <t>Roll No.</t>
  </si>
  <si>
    <t>G.D.         (10 Marks)</t>
  </si>
  <si>
    <t xml:space="preserve">Ent. Test Marks(100) </t>
  </si>
  <si>
    <t>80% of Ent. Test</t>
  </si>
  <si>
    <t>Merit List (Common Entrance Test) MBA-2 Year (Other than KUK)</t>
  </si>
  <si>
    <t>MBA (General, Honours, Business Economics, Data Analytics, Healthcare, Fintech, Logistic and Supply Chain)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</si>
</sst>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4" borderId="1" xfId="0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945"/>
  <sheetViews>
    <sheetView tabSelected="1" topLeftCell="A364" workbookViewId="0">
      <selection activeCell="B952" sqref="B952"/>
    </sheetView>
  </sheetViews>
  <sheetFormatPr defaultRowHeight="20.100000000000001" customHeight="1"/>
  <cols>
    <col min="1" max="1" width="7.28515625" style="1" customWidth="1"/>
    <col min="2" max="2" width="16.42578125" style="2" customWidth="1"/>
    <col min="3" max="3" width="32.5703125" style="1" customWidth="1"/>
    <col min="4" max="5" width="16.5703125" style="2" customWidth="1"/>
    <col min="6" max="7" width="12.7109375" style="1" customWidth="1"/>
    <col min="8" max="8" width="15.7109375" style="1" customWidth="1"/>
    <col min="9" max="16384" width="9.140625" style="1"/>
  </cols>
  <sheetData>
    <row r="1" spans="1:10" ht="20.100000000000001" customHeight="1">
      <c r="A1" s="20" t="s">
        <v>1669</v>
      </c>
      <c r="B1" s="20"/>
      <c r="C1" s="20"/>
      <c r="D1" s="20"/>
      <c r="E1" s="20"/>
      <c r="F1" s="20"/>
      <c r="G1" s="20"/>
      <c r="H1" s="20"/>
    </row>
    <row r="2" spans="1:10" ht="17.25" customHeight="1">
      <c r="A2" s="21" t="s">
        <v>1670</v>
      </c>
      <c r="B2" s="22"/>
      <c r="C2" s="22"/>
      <c r="D2" s="22"/>
      <c r="E2" s="22"/>
      <c r="F2" s="22"/>
      <c r="G2" s="22"/>
      <c r="H2" s="22"/>
    </row>
    <row r="3" spans="1:10" ht="20.100000000000001" customHeight="1">
      <c r="A3" s="21"/>
      <c r="B3" s="21"/>
      <c r="C3" s="21"/>
      <c r="D3" s="21"/>
      <c r="E3" s="21"/>
      <c r="F3" s="21"/>
      <c r="G3" s="21"/>
      <c r="H3" s="21"/>
    </row>
    <row r="4" spans="1:10" ht="39" hidden="1" customHeight="1">
      <c r="A4" s="19"/>
      <c r="B4" s="19"/>
      <c r="C4" s="19"/>
      <c r="D4" s="19"/>
      <c r="E4" s="19"/>
      <c r="F4" s="19"/>
      <c r="G4" s="19"/>
      <c r="H4" s="19"/>
    </row>
    <row r="5" spans="1:10" ht="37.5">
      <c r="A5" s="3" t="s">
        <v>1</v>
      </c>
      <c r="B5" s="3" t="s">
        <v>1665</v>
      </c>
      <c r="C5" s="5" t="s">
        <v>0</v>
      </c>
      <c r="D5" s="11" t="s">
        <v>1667</v>
      </c>
      <c r="E5" s="11" t="s">
        <v>1668</v>
      </c>
      <c r="F5" s="12" t="s">
        <v>1666</v>
      </c>
      <c r="G5" s="13" t="s">
        <v>1663</v>
      </c>
      <c r="H5" s="14" t="s">
        <v>1664</v>
      </c>
    </row>
    <row r="6" spans="1:10" ht="24" customHeight="1">
      <c r="A6" s="4">
        <f>SUBTOTAL(103,$B$6:B6)</f>
        <v>1</v>
      </c>
      <c r="B6" s="7" t="s">
        <v>1593</v>
      </c>
      <c r="C6" s="6" t="s">
        <v>1594</v>
      </c>
      <c r="D6" s="8">
        <v>61.75</v>
      </c>
      <c r="E6" s="8">
        <f t="shared" ref="E6:E69" si="0">(D6*0.8)</f>
        <v>49.400000000000006</v>
      </c>
      <c r="F6" s="17">
        <v>8</v>
      </c>
      <c r="G6" s="17">
        <v>9</v>
      </c>
      <c r="H6" s="18">
        <f t="shared" ref="H6:H69" si="1">(E6+F6+G6)</f>
        <v>66.400000000000006</v>
      </c>
      <c r="J6" s="15"/>
    </row>
    <row r="7" spans="1:10" ht="24" customHeight="1">
      <c r="A7" s="4">
        <f>SUBTOTAL(103,$B$6:B7)</f>
        <v>2</v>
      </c>
      <c r="B7" s="7" t="s">
        <v>882</v>
      </c>
      <c r="C7" s="6" t="s">
        <v>883</v>
      </c>
      <c r="D7" s="8">
        <v>58.25</v>
      </c>
      <c r="E7" s="8">
        <f t="shared" si="0"/>
        <v>46.6</v>
      </c>
      <c r="F7" s="17">
        <v>9</v>
      </c>
      <c r="G7" s="17">
        <v>9</v>
      </c>
      <c r="H7" s="18">
        <f t="shared" si="1"/>
        <v>64.599999999999994</v>
      </c>
    </row>
    <row r="8" spans="1:10" ht="21" hidden="1" customHeight="1">
      <c r="A8" s="4">
        <v>3</v>
      </c>
      <c r="B8" s="7" t="s">
        <v>228</v>
      </c>
      <c r="C8" s="6" t="s">
        <v>229</v>
      </c>
      <c r="D8" s="8">
        <v>23.75</v>
      </c>
      <c r="E8" s="8">
        <f t="shared" si="0"/>
        <v>19</v>
      </c>
      <c r="F8" s="9"/>
      <c r="G8" s="9"/>
      <c r="H8" s="10">
        <f t="shared" si="1"/>
        <v>19</v>
      </c>
    </row>
    <row r="9" spans="1:10" ht="24" customHeight="1">
      <c r="A9" s="4">
        <f>SUBTOTAL(103,$B$6:B9)</f>
        <v>3</v>
      </c>
      <c r="B9" s="7" t="s">
        <v>260</v>
      </c>
      <c r="C9" s="6" t="s">
        <v>261</v>
      </c>
      <c r="D9" s="8">
        <v>59.25</v>
      </c>
      <c r="E9" s="8">
        <f t="shared" si="0"/>
        <v>47.400000000000006</v>
      </c>
      <c r="F9" s="17">
        <v>9</v>
      </c>
      <c r="G9" s="17">
        <v>8</v>
      </c>
      <c r="H9" s="18">
        <f t="shared" si="1"/>
        <v>64.400000000000006</v>
      </c>
    </row>
    <row r="10" spans="1:10" ht="24" customHeight="1">
      <c r="A10" s="4">
        <f>SUBTOTAL(103,$B$6:B10)</f>
        <v>4</v>
      </c>
      <c r="B10" s="7" t="s">
        <v>284</v>
      </c>
      <c r="C10" s="6" t="s">
        <v>283</v>
      </c>
      <c r="D10" s="8">
        <v>69</v>
      </c>
      <c r="E10" s="8">
        <f t="shared" si="0"/>
        <v>55.2</v>
      </c>
      <c r="F10" s="17">
        <v>2</v>
      </c>
      <c r="G10" s="17">
        <v>7</v>
      </c>
      <c r="H10" s="18">
        <f t="shared" si="1"/>
        <v>64.2</v>
      </c>
    </row>
    <row r="11" spans="1:10" ht="24" customHeight="1">
      <c r="A11" s="4">
        <f>SUBTOTAL(103,$B$6:B11)</f>
        <v>5</v>
      </c>
      <c r="B11" s="7" t="s">
        <v>1164</v>
      </c>
      <c r="C11" s="6" t="s">
        <v>181</v>
      </c>
      <c r="D11" s="8">
        <v>60.25</v>
      </c>
      <c r="E11" s="8">
        <f t="shared" si="0"/>
        <v>48.2</v>
      </c>
      <c r="F11" s="17">
        <v>9</v>
      </c>
      <c r="G11" s="17">
        <v>7</v>
      </c>
      <c r="H11" s="18">
        <f t="shared" si="1"/>
        <v>64.2</v>
      </c>
    </row>
    <row r="12" spans="1:10" ht="24" customHeight="1">
      <c r="A12" s="4">
        <f>SUBTOTAL(103,$B$6:B12)</f>
        <v>6</v>
      </c>
      <c r="B12" s="7" t="s">
        <v>975</v>
      </c>
      <c r="C12" s="6" t="s">
        <v>976</v>
      </c>
      <c r="D12" s="8">
        <v>57.75</v>
      </c>
      <c r="E12" s="8">
        <f t="shared" si="0"/>
        <v>46.2</v>
      </c>
      <c r="F12" s="17">
        <v>8</v>
      </c>
      <c r="G12" s="17">
        <v>8</v>
      </c>
      <c r="H12" s="18">
        <f t="shared" si="1"/>
        <v>62.2</v>
      </c>
    </row>
    <row r="13" spans="1:10" ht="24" customHeight="1">
      <c r="A13" s="4">
        <f>SUBTOTAL(103,$B$6:B13)</f>
        <v>7</v>
      </c>
      <c r="B13" s="7" t="s">
        <v>415</v>
      </c>
      <c r="C13" s="6" t="s">
        <v>416</v>
      </c>
      <c r="D13" s="8">
        <v>57.25</v>
      </c>
      <c r="E13" s="8">
        <f t="shared" si="0"/>
        <v>45.800000000000004</v>
      </c>
      <c r="F13" s="17">
        <v>8</v>
      </c>
      <c r="G13" s="17">
        <v>8</v>
      </c>
      <c r="H13" s="18">
        <f t="shared" si="1"/>
        <v>61.800000000000004</v>
      </c>
    </row>
    <row r="14" spans="1:10" ht="21" hidden="1" customHeight="1">
      <c r="A14" s="4">
        <v>9</v>
      </c>
      <c r="B14" s="7" t="s">
        <v>238</v>
      </c>
      <c r="C14" s="6" t="s">
        <v>62</v>
      </c>
      <c r="D14" s="8">
        <v>20.25</v>
      </c>
      <c r="E14" s="8">
        <f t="shared" si="0"/>
        <v>16.2</v>
      </c>
      <c r="F14" s="9"/>
      <c r="G14" s="9"/>
      <c r="H14" s="10">
        <f t="shared" si="1"/>
        <v>16.2</v>
      </c>
    </row>
    <row r="15" spans="1:10" ht="24" customHeight="1">
      <c r="A15" s="4">
        <f>SUBTOTAL(103,$B$6:B15)</f>
        <v>8</v>
      </c>
      <c r="B15" s="7" t="s">
        <v>818</v>
      </c>
      <c r="C15" s="6" t="s">
        <v>819</v>
      </c>
      <c r="D15" s="8">
        <v>52</v>
      </c>
      <c r="E15" s="8">
        <f t="shared" si="0"/>
        <v>41.6</v>
      </c>
      <c r="F15" s="17">
        <v>9</v>
      </c>
      <c r="G15" s="17">
        <v>10</v>
      </c>
      <c r="H15" s="18">
        <f t="shared" si="1"/>
        <v>60.6</v>
      </c>
    </row>
    <row r="16" spans="1:10" ht="24" customHeight="1">
      <c r="A16" s="4">
        <f>SUBTOTAL(103,$B$6:B16)</f>
        <v>9</v>
      </c>
      <c r="B16" s="7" t="s">
        <v>1167</v>
      </c>
      <c r="C16" s="6" t="s">
        <v>1168</v>
      </c>
      <c r="D16" s="8">
        <v>57.75</v>
      </c>
      <c r="E16" s="8">
        <f t="shared" si="0"/>
        <v>46.2</v>
      </c>
      <c r="F16" s="17">
        <v>8</v>
      </c>
      <c r="G16" s="17">
        <v>6</v>
      </c>
      <c r="H16" s="18">
        <f t="shared" si="1"/>
        <v>60.2</v>
      </c>
    </row>
    <row r="17" spans="1:8" ht="24" customHeight="1">
      <c r="A17" s="4">
        <f>SUBTOTAL(103,$B$6:B17)</f>
        <v>10</v>
      </c>
      <c r="B17" s="7" t="s">
        <v>1156</v>
      </c>
      <c r="C17" s="6" t="s">
        <v>1157</v>
      </c>
      <c r="D17" s="8">
        <v>59.25</v>
      </c>
      <c r="E17" s="8">
        <f t="shared" si="0"/>
        <v>47.400000000000006</v>
      </c>
      <c r="F17" s="17">
        <v>5</v>
      </c>
      <c r="G17" s="17">
        <v>7</v>
      </c>
      <c r="H17" s="18">
        <f t="shared" si="1"/>
        <v>59.400000000000006</v>
      </c>
    </row>
    <row r="18" spans="1:8" ht="24" customHeight="1">
      <c r="A18" s="4">
        <f>SUBTOTAL(103,$B$6:B18)</f>
        <v>11</v>
      </c>
      <c r="B18" s="7" t="s">
        <v>1328</v>
      </c>
      <c r="C18" s="6" t="s">
        <v>1329</v>
      </c>
      <c r="D18" s="8">
        <v>53</v>
      </c>
      <c r="E18" s="8">
        <f t="shared" si="0"/>
        <v>42.400000000000006</v>
      </c>
      <c r="F18" s="17">
        <v>8</v>
      </c>
      <c r="G18" s="17">
        <v>9</v>
      </c>
      <c r="H18" s="18">
        <f t="shared" si="1"/>
        <v>59.400000000000006</v>
      </c>
    </row>
    <row r="19" spans="1:8" ht="20.100000000000001" hidden="1" customHeight="1">
      <c r="A19" s="4">
        <v>14</v>
      </c>
      <c r="B19" s="7" t="s">
        <v>246</v>
      </c>
      <c r="C19" s="6" t="s">
        <v>23</v>
      </c>
      <c r="D19" s="8">
        <v>8.75</v>
      </c>
      <c r="E19" s="8">
        <f t="shared" si="0"/>
        <v>7</v>
      </c>
      <c r="F19" s="9"/>
      <c r="G19" s="9"/>
      <c r="H19" s="10">
        <f t="shared" si="1"/>
        <v>7</v>
      </c>
    </row>
    <row r="20" spans="1:8" ht="24" customHeight="1">
      <c r="A20" s="4">
        <f>SUBTOTAL(103,$B$6:B20)</f>
        <v>12</v>
      </c>
      <c r="B20" s="7" t="s">
        <v>308</v>
      </c>
      <c r="C20" s="6" t="s">
        <v>51</v>
      </c>
      <c r="D20" s="8">
        <v>55</v>
      </c>
      <c r="E20" s="8">
        <f t="shared" si="0"/>
        <v>44</v>
      </c>
      <c r="F20" s="17">
        <v>9</v>
      </c>
      <c r="G20" s="17">
        <v>6</v>
      </c>
      <c r="H20" s="18">
        <f t="shared" si="1"/>
        <v>59</v>
      </c>
    </row>
    <row r="21" spans="1:8" ht="24" customHeight="1">
      <c r="A21" s="4">
        <f>SUBTOTAL(103,$B$6:B21)</f>
        <v>13</v>
      </c>
      <c r="B21" s="7" t="s">
        <v>1325</v>
      </c>
      <c r="C21" s="6" t="s">
        <v>1326</v>
      </c>
      <c r="D21" s="8">
        <v>58.5</v>
      </c>
      <c r="E21" s="8">
        <f t="shared" si="0"/>
        <v>46.800000000000004</v>
      </c>
      <c r="F21" s="17">
        <v>5</v>
      </c>
      <c r="G21" s="17">
        <v>7</v>
      </c>
      <c r="H21" s="18">
        <f t="shared" si="1"/>
        <v>58.800000000000004</v>
      </c>
    </row>
    <row r="22" spans="1:8" ht="20.100000000000001" hidden="1" customHeight="1">
      <c r="A22" s="4">
        <v>17</v>
      </c>
      <c r="B22" s="7" t="s">
        <v>249</v>
      </c>
      <c r="C22" s="6" t="s">
        <v>23</v>
      </c>
      <c r="D22" s="8">
        <v>25.75</v>
      </c>
      <c r="E22" s="8">
        <f t="shared" si="0"/>
        <v>20.6</v>
      </c>
      <c r="F22" s="9"/>
      <c r="G22" s="9"/>
      <c r="H22" s="10">
        <f t="shared" si="1"/>
        <v>20.6</v>
      </c>
    </row>
    <row r="23" spans="1:8" ht="24" customHeight="1">
      <c r="A23" s="4">
        <f>SUBTOTAL(103,$B$6:B23)</f>
        <v>14</v>
      </c>
      <c r="B23" s="7" t="s">
        <v>731</v>
      </c>
      <c r="C23" s="6" t="s">
        <v>44</v>
      </c>
      <c r="D23" s="8">
        <v>59.5</v>
      </c>
      <c r="E23" s="8">
        <f t="shared" si="0"/>
        <v>47.6</v>
      </c>
      <c r="F23" s="17">
        <v>7</v>
      </c>
      <c r="G23" s="17">
        <v>4</v>
      </c>
      <c r="H23" s="18">
        <f t="shared" si="1"/>
        <v>58.6</v>
      </c>
    </row>
    <row r="24" spans="1:8" ht="20.100000000000001" hidden="1" customHeight="1">
      <c r="A24" s="4">
        <v>19</v>
      </c>
      <c r="B24" s="7" t="s">
        <v>252</v>
      </c>
      <c r="C24" s="6" t="s">
        <v>253</v>
      </c>
      <c r="D24" s="8">
        <v>38.25</v>
      </c>
      <c r="E24" s="8">
        <f t="shared" si="0"/>
        <v>30.6</v>
      </c>
      <c r="F24" s="9"/>
      <c r="G24" s="9"/>
      <c r="H24" s="10">
        <f t="shared" si="1"/>
        <v>30.6</v>
      </c>
    </row>
    <row r="25" spans="1:8" ht="24" customHeight="1">
      <c r="A25" s="4">
        <f>SUBTOTAL(103,$B$6:B25)</f>
        <v>15</v>
      </c>
      <c r="B25" s="7" t="s">
        <v>1228</v>
      </c>
      <c r="C25" s="6" t="s">
        <v>1229</v>
      </c>
      <c r="D25" s="8">
        <v>55.75</v>
      </c>
      <c r="E25" s="8">
        <f t="shared" si="0"/>
        <v>44.6</v>
      </c>
      <c r="F25" s="17">
        <v>8</v>
      </c>
      <c r="G25" s="17">
        <v>6</v>
      </c>
      <c r="H25" s="18">
        <f t="shared" si="1"/>
        <v>58.6</v>
      </c>
    </row>
    <row r="26" spans="1:8" ht="24" customHeight="1">
      <c r="A26" s="4">
        <f>SUBTOTAL(103,$B$6:B26)</f>
        <v>16</v>
      </c>
      <c r="B26" s="7" t="s">
        <v>1265</v>
      </c>
      <c r="C26" s="6" t="s">
        <v>1266</v>
      </c>
      <c r="D26" s="8">
        <v>60.75</v>
      </c>
      <c r="E26" s="8">
        <f t="shared" si="0"/>
        <v>48.6</v>
      </c>
      <c r="F26" s="17">
        <v>5</v>
      </c>
      <c r="G26" s="17">
        <v>5</v>
      </c>
      <c r="H26" s="18">
        <f t="shared" si="1"/>
        <v>58.6</v>
      </c>
    </row>
    <row r="27" spans="1:8" ht="20.100000000000001" hidden="1" customHeight="1">
      <c r="A27" s="4">
        <v>22</v>
      </c>
      <c r="B27" s="7" t="s">
        <v>258</v>
      </c>
      <c r="C27" s="6" t="s">
        <v>259</v>
      </c>
      <c r="D27" s="8">
        <v>41</v>
      </c>
      <c r="E27" s="8">
        <f t="shared" si="0"/>
        <v>32.800000000000004</v>
      </c>
      <c r="F27" s="9"/>
      <c r="G27" s="9"/>
      <c r="H27" s="10">
        <f t="shared" si="1"/>
        <v>32.800000000000004</v>
      </c>
    </row>
    <row r="28" spans="1:8" ht="24" customHeight="1">
      <c r="A28" s="4">
        <f>SUBTOTAL(103,$B$6:B28)</f>
        <v>17</v>
      </c>
      <c r="B28" s="7" t="s">
        <v>393</v>
      </c>
      <c r="C28" s="6" t="s">
        <v>394</v>
      </c>
      <c r="D28" s="8">
        <v>54.25</v>
      </c>
      <c r="E28" s="8">
        <f t="shared" si="0"/>
        <v>43.400000000000006</v>
      </c>
      <c r="F28" s="17">
        <v>7</v>
      </c>
      <c r="G28" s="17">
        <v>8</v>
      </c>
      <c r="H28" s="18">
        <f t="shared" si="1"/>
        <v>58.400000000000006</v>
      </c>
    </row>
    <row r="29" spans="1:8" ht="20.100000000000001" hidden="1" customHeight="1">
      <c r="A29" s="4">
        <v>24</v>
      </c>
      <c r="B29" s="7" t="s">
        <v>262</v>
      </c>
      <c r="C29" s="6" t="s">
        <v>263</v>
      </c>
      <c r="D29" s="8">
        <v>23.75</v>
      </c>
      <c r="E29" s="8">
        <f t="shared" si="0"/>
        <v>19</v>
      </c>
      <c r="F29" s="9"/>
      <c r="G29" s="9"/>
      <c r="H29" s="10">
        <f t="shared" si="1"/>
        <v>19</v>
      </c>
    </row>
    <row r="30" spans="1:8" ht="24" customHeight="1">
      <c r="A30" s="4">
        <f>SUBTOTAL(103,$B$6:B30)</f>
        <v>18</v>
      </c>
      <c r="B30" s="7" t="s">
        <v>1597</v>
      </c>
      <c r="C30" s="6" t="s">
        <v>222</v>
      </c>
      <c r="D30" s="8">
        <v>56.5</v>
      </c>
      <c r="E30" s="8">
        <f t="shared" si="0"/>
        <v>45.2</v>
      </c>
      <c r="F30" s="17">
        <v>6</v>
      </c>
      <c r="G30" s="17">
        <v>7</v>
      </c>
      <c r="H30" s="18">
        <f t="shared" si="1"/>
        <v>58.2</v>
      </c>
    </row>
    <row r="31" spans="1:8" ht="24" customHeight="1">
      <c r="A31" s="4">
        <f>SUBTOTAL(103,$B$6:B31)</f>
        <v>19</v>
      </c>
      <c r="B31" s="7" t="s">
        <v>1221</v>
      </c>
      <c r="C31" s="6" t="s">
        <v>1222</v>
      </c>
      <c r="D31" s="8">
        <v>50.5</v>
      </c>
      <c r="E31" s="8">
        <f t="shared" si="0"/>
        <v>40.400000000000006</v>
      </c>
      <c r="F31" s="17">
        <v>8</v>
      </c>
      <c r="G31" s="17">
        <v>9</v>
      </c>
      <c r="H31" s="18">
        <f t="shared" si="1"/>
        <v>57.400000000000006</v>
      </c>
    </row>
    <row r="32" spans="1:8" ht="24" customHeight="1">
      <c r="A32" s="4">
        <f>SUBTOTAL(103,$B$6:B32)</f>
        <v>20</v>
      </c>
      <c r="B32" s="7" t="s">
        <v>1180</v>
      </c>
      <c r="C32" s="6" t="s">
        <v>1181</v>
      </c>
      <c r="D32" s="8">
        <v>49.75</v>
      </c>
      <c r="E32" s="8">
        <f t="shared" si="0"/>
        <v>39.800000000000004</v>
      </c>
      <c r="F32" s="17">
        <v>8</v>
      </c>
      <c r="G32" s="17">
        <v>9</v>
      </c>
      <c r="H32" s="18">
        <f t="shared" si="1"/>
        <v>56.800000000000004</v>
      </c>
    </row>
    <row r="33" spans="1:8" ht="24" customHeight="1">
      <c r="A33" s="4">
        <f>SUBTOTAL(103,$B$6:B33)</f>
        <v>21</v>
      </c>
      <c r="B33" s="7" t="s">
        <v>1423</v>
      </c>
      <c r="C33" s="6" t="s">
        <v>1424</v>
      </c>
      <c r="D33" s="8">
        <v>49</v>
      </c>
      <c r="E33" s="8">
        <f t="shared" si="0"/>
        <v>39.200000000000003</v>
      </c>
      <c r="F33" s="17">
        <v>8</v>
      </c>
      <c r="G33" s="17">
        <v>9</v>
      </c>
      <c r="H33" s="18">
        <f t="shared" si="1"/>
        <v>56.2</v>
      </c>
    </row>
    <row r="34" spans="1:8" ht="24" customHeight="1">
      <c r="A34" s="4">
        <f>SUBTOTAL(103,$B$6:B34)</f>
        <v>22</v>
      </c>
      <c r="B34" s="7" t="s">
        <v>1469</v>
      </c>
      <c r="C34" s="6" t="s">
        <v>214</v>
      </c>
      <c r="D34" s="8">
        <v>49</v>
      </c>
      <c r="E34" s="8">
        <f t="shared" si="0"/>
        <v>39.200000000000003</v>
      </c>
      <c r="F34" s="17">
        <v>8</v>
      </c>
      <c r="G34" s="17">
        <v>9</v>
      </c>
      <c r="H34" s="18">
        <f t="shared" si="1"/>
        <v>56.2</v>
      </c>
    </row>
    <row r="35" spans="1:8" ht="24" customHeight="1">
      <c r="A35" s="4">
        <f>SUBTOTAL(103,$B$6:B35)</f>
        <v>23</v>
      </c>
      <c r="B35" s="7" t="s">
        <v>403</v>
      </c>
      <c r="C35" s="6" t="s">
        <v>404</v>
      </c>
      <c r="D35" s="8">
        <v>51.25</v>
      </c>
      <c r="E35" s="8">
        <f t="shared" si="0"/>
        <v>41</v>
      </c>
      <c r="F35" s="17">
        <v>7</v>
      </c>
      <c r="G35" s="17">
        <v>8</v>
      </c>
      <c r="H35" s="18">
        <f t="shared" si="1"/>
        <v>56</v>
      </c>
    </row>
    <row r="36" spans="1:8" ht="24" customHeight="1">
      <c r="A36" s="4">
        <f>SUBTOTAL(103,$B$6:B36)</f>
        <v>24</v>
      </c>
      <c r="B36" s="7" t="s">
        <v>952</v>
      </c>
      <c r="C36" s="6" t="s">
        <v>953</v>
      </c>
      <c r="D36" s="8">
        <v>48.75</v>
      </c>
      <c r="E36" s="8">
        <f t="shared" si="0"/>
        <v>39</v>
      </c>
      <c r="F36" s="17">
        <v>8</v>
      </c>
      <c r="G36" s="17">
        <v>9</v>
      </c>
      <c r="H36" s="18">
        <f t="shared" si="1"/>
        <v>56</v>
      </c>
    </row>
    <row r="37" spans="1:8" ht="20.100000000000001" hidden="1" customHeight="1">
      <c r="A37" s="4">
        <v>32</v>
      </c>
      <c r="B37" s="7" t="s">
        <v>274</v>
      </c>
      <c r="C37" s="6" t="s">
        <v>120</v>
      </c>
      <c r="D37" s="8">
        <v>18</v>
      </c>
      <c r="E37" s="8">
        <f t="shared" si="0"/>
        <v>14.4</v>
      </c>
      <c r="F37" s="9"/>
      <c r="G37" s="9"/>
      <c r="H37" s="10">
        <f t="shared" si="1"/>
        <v>14.4</v>
      </c>
    </row>
    <row r="38" spans="1:8" ht="20.100000000000001" hidden="1" customHeight="1">
      <c r="A38" s="4">
        <v>33</v>
      </c>
      <c r="B38" s="7" t="s">
        <v>275</v>
      </c>
      <c r="C38" s="6" t="s">
        <v>120</v>
      </c>
      <c r="D38" s="8">
        <v>26.25</v>
      </c>
      <c r="E38" s="8">
        <f t="shared" si="0"/>
        <v>21</v>
      </c>
      <c r="F38" s="9"/>
      <c r="G38" s="9"/>
      <c r="H38" s="10">
        <f t="shared" si="1"/>
        <v>21</v>
      </c>
    </row>
    <row r="39" spans="1:8" ht="20.100000000000001" hidden="1" customHeight="1">
      <c r="A39" s="4">
        <v>34</v>
      </c>
      <c r="B39" s="7" t="s">
        <v>276</v>
      </c>
      <c r="C39" s="6" t="s">
        <v>277</v>
      </c>
      <c r="D39" s="8">
        <v>21.25</v>
      </c>
      <c r="E39" s="8">
        <f t="shared" si="0"/>
        <v>17</v>
      </c>
      <c r="F39" s="9"/>
      <c r="G39" s="9"/>
      <c r="H39" s="10">
        <f t="shared" si="1"/>
        <v>17</v>
      </c>
    </row>
    <row r="40" spans="1:8" ht="24" customHeight="1">
      <c r="A40" s="4">
        <f>SUBTOTAL(103,$B$6:B40)</f>
        <v>25</v>
      </c>
      <c r="B40" s="7" t="s">
        <v>266</v>
      </c>
      <c r="C40" s="6" t="s">
        <v>267</v>
      </c>
      <c r="D40" s="8">
        <v>56</v>
      </c>
      <c r="E40" s="8">
        <f t="shared" si="0"/>
        <v>44.800000000000004</v>
      </c>
      <c r="F40" s="17">
        <v>3</v>
      </c>
      <c r="G40" s="17">
        <v>8</v>
      </c>
      <c r="H40" s="18">
        <f t="shared" si="1"/>
        <v>55.800000000000004</v>
      </c>
    </row>
    <row r="41" spans="1:8" ht="24" customHeight="1">
      <c r="A41" s="4">
        <f>SUBTOTAL(103,$B$6:B41)</f>
        <v>26</v>
      </c>
      <c r="B41" s="7" t="s">
        <v>306</v>
      </c>
      <c r="C41" s="6" t="s">
        <v>307</v>
      </c>
      <c r="D41" s="8">
        <v>48.5</v>
      </c>
      <c r="E41" s="8">
        <f t="shared" si="0"/>
        <v>38.800000000000004</v>
      </c>
      <c r="F41" s="17">
        <v>8</v>
      </c>
      <c r="G41" s="17">
        <v>9</v>
      </c>
      <c r="H41" s="18">
        <f t="shared" si="1"/>
        <v>55.800000000000004</v>
      </c>
    </row>
    <row r="42" spans="1:8" ht="24" customHeight="1">
      <c r="A42" s="4">
        <f>SUBTOTAL(103,$B$6:B42)</f>
        <v>27</v>
      </c>
      <c r="B42" s="7" t="s">
        <v>225</v>
      </c>
      <c r="C42" s="6" t="s">
        <v>60</v>
      </c>
      <c r="D42" s="8">
        <v>49.5</v>
      </c>
      <c r="E42" s="8">
        <f t="shared" si="0"/>
        <v>39.6</v>
      </c>
      <c r="F42" s="17">
        <v>8</v>
      </c>
      <c r="G42" s="17">
        <v>8</v>
      </c>
      <c r="H42" s="18">
        <f t="shared" si="1"/>
        <v>55.6</v>
      </c>
    </row>
    <row r="43" spans="1:8" ht="24" customHeight="1">
      <c r="A43" s="4">
        <f>SUBTOTAL(103,$B$6:B43)</f>
        <v>28</v>
      </c>
      <c r="B43" s="7" t="s">
        <v>234</v>
      </c>
      <c r="C43" s="6" t="s">
        <v>235</v>
      </c>
      <c r="D43" s="8">
        <v>47</v>
      </c>
      <c r="E43" s="8">
        <f t="shared" si="0"/>
        <v>37.6</v>
      </c>
      <c r="F43" s="17">
        <v>9</v>
      </c>
      <c r="G43" s="17">
        <v>9</v>
      </c>
      <c r="H43" s="18">
        <f t="shared" si="1"/>
        <v>55.6</v>
      </c>
    </row>
    <row r="44" spans="1:8" ht="20.100000000000001" hidden="1" customHeight="1">
      <c r="A44" s="4">
        <v>39</v>
      </c>
      <c r="B44" s="7" t="s">
        <v>285</v>
      </c>
      <c r="C44" s="6" t="s">
        <v>63</v>
      </c>
      <c r="D44" s="8">
        <v>22.5</v>
      </c>
      <c r="E44" s="8">
        <f t="shared" si="0"/>
        <v>18</v>
      </c>
      <c r="F44" s="9"/>
      <c r="G44" s="9"/>
      <c r="H44" s="10">
        <f t="shared" si="1"/>
        <v>18</v>
      </c>
    </row>
    <row r="45" spans="1:8" ht="24" customHeight="1">
      <c r="A45" s="4">
        <f>SUBTOTAL(103,$B$6:B45)</f>
        <v>29</v>
      </c>
      <c r="B45" s="7" t="s">
        <v>1498</v>
      </c>
      <c r="C45" s="6" t="s">
        <v>1499</v>
      </c>
      <c r="D45" s="8">
        <v>50.75</v>
      </c>
      <c r="E45" s="8">
        <f t="shared" si="0"/>
        <v>40.6</v>
      </c>
      <c r="F45" s="17">
        <v>7</v>
      </c>
      <c r="G45" s="17">
        <v>8</v>
      </c>
      <c r="H45" s="18">
        <f t="shared" si="1"/>
        <v>55.6</v>
      </c>
    </row>
    <row r="46" spans="1:8" ht="20.100000000000001" hidden="1" customHeight="1">
      <c r="A46" s="4">
        <v>41</v>
      </c>
      <c r="B46" s="7" t="s">
        <v>287</v>
      </c>
      <c r="C46" s="6" t="s">
        <v>63</v>
      </c>
      <c r="D46" s="8">
        <v>15.75</v>
      </c>
      <c r="E46" s="8">
        <f t="shared" si="0"/>
        <v>12.600000000000001</v>
      </c>
      <c r="F46" s="9"/>
      <c r="G46" s="9"/>
      <c r="H46" s="10">
        <f t="shared" si="1"/>
        <v>12.600000000000001</v>
      </c>
    </row>
    <row r="47" spans="1:8" ht="24" customHeight="1">
      <c r="A47" s="4">
        <f>SUBTOTAL(103,$B$6:B47)</f>
        <v>30</v>
      </c>
      <c r="B47" s="7" t="s">
        <v>1660</v>
      </c>
      <c r="C47" s="6" t="s">
        <v>1661</v>
      </c>
      <c r="D47" s="8">
        <v>51.25</v>
      </c>
      <c r="E47" s="8">
        <f t="shared" si="0"/>
        <v>41</v>
      </c>
      <c r="F47" s="17">
        <v>6</v>
      </c>
      <c r="G47" s="17">
        <v>8</v>
      </c>
      <c r="H47" s="18">
        <f t="shared" si="1"/>
        <v>55</v>
      </c>
    </row>
    <row r="48" spans="1:8" ht="24" customHeight="1">
      <c r="A48" s="4">
        <f>SUBTOTAL(103,$B$6:B48)</f>
        <v>31</v>
      </c>
      <c r="B48" s="7" t="s">
        <v>1610</v>
      </c>
      <c r="C48" s="6" t="s">
        <v>1611</v>
      </c>
      <c r="D48" s="8">
        <v>52.25</v>
      </c>
      <c r="E48" s="8">
        <f t="shared" si="0"/>
        <v>41.800000000000004</v>
      </c>
      <c r="F48" s="17">
        <v>6</v>
      </c>
      <c r="G48" s="17">
        <v>7</v>
      </c>
      <c r="H48" s="18">
        <f t="shared" si="1"/>
        <v>54.800000000000004</v>
      </c>
    </row>
    <row r="49" spans="1:8" ht="20.100000000000001" hidden="1" customHeight="1">
      <c r="A49" s="4">
        <v>44</v>
      </c>
      <c r="B49" s="7" t="s">
        <v>290</v>
      </c>
      <c r="C49" s="6" t="s">
        <v>63</v>
      </c>
      <c r="D49" s="8">
        <v>29.25</v>
      </c>
      <c r="E49" s="8">
        <f t="shared" si="0"/>
        <v>23.400000000000002</v>
      </c>
      <c r="F49" s="9"/>
      <c r="G49" s="9"/>
      <c r="H49" s="10">
        <f t="shared" si="1"/>
        <v>23.400000000000002</v>
      </c>
    </row>
    <row r="50" spans="1:8" ht="20.100000000000001" hidden="1" customHeight="1">
      <c r="A50" s="4">
        <v>45</v>
      </c>
      <c r="B50" s="7" t="s">
        <v>291</v>
      </c>
      <c r="C50" s="6" t="s">
        <v>63</v>
      </c>
      <c r="D50" s="8">
        <v>21.75</v>
      </c>
      <c r="E50" s="8">
        <f t="shared" si="0"/>
        <v>17.400000000000002</v>
      </c>
      <c r="F50" s="9"/>
      <c r="G50" s="9"/>
      <c r="H50" s="10">
        <f t="shared" si="1"/>
        <v>17.400000000000002</v>
      </c>
    </row>
    <row r="51" spans="1:8" ht="24" customHeight="1">
      <c r="A51" s="4">
        <f>SUBTOTAL(103,$B$6:B51)</f>
        <v>32</v>
      </c>
      <c r="B51" s="7" t="s">
        <v>1287</v>
      </c>
      <c r="C51" s="6" t="s">
        <v>1288</v>
      </c>
      <c r="D51" s="8">
        <v>51.25</v>
      </c>
      <c r="E51" s="8">
        <f t="shared" si="0"/>
        <v>41</v>
      </c>
      <c r="F51" s="17">
        <v>6</v>
      </c>
      <c r="G51" s="17">
        <v>7</v>
      </c>
      <c r="H51" s="18">
        <f t="shared" si="1"/>
        <v>54</v>
      </c>
    </row>
    <row r="52" spans="1:8" ht="24" customHeight="1">
      <c r="A52" s="4">
        <f>SUBTOTAL(103,$B$6:B52)</f>
        <v>33</v>
      </c>
      <c r="B52" s="7" t="s">
        <v>461</v>
      </c>
      <c r="C52" s="6" t="s">
        <v>462</v>
      </c>
      <c r="D52" s="8">
        <v>48.5</v>
      </c>
      <c r="E52" s="8">
        <f t="shared" si="0"/>
        <v>38.800000000000004</v>
      </c>
      <c r="F52" s="17">
        <v>7</v>
      </c>
      <c r="G52" s="17">
        <v>8</v>
      </c>
      <c r="H52" s="18">
        <f t="shared" si="1"/>
        <v>53.800000000000004</v>
      </c>
    </row>
    <row r="53" spans="1:8" ht="20.100000000000001" hidden="1" customHeight="1">
      <c r="A53" s="4">
        <v>48</v>
      </c>
      <c r="B53" s="7" t="s">
        <v>296</v>
      </c>
      <c r="C53" s="6" t="s">
        <v>97</v>
      </c>
      <c r="D53" s="8">
        <v>33.75</v>
      </c>
      <c r="E53" s="8">
        <f t="shared" si="0"/>
        <v>27</v>
      </c>
      <c r="F53" s="9"/>
      <c r="G53" s="9"/>
      <c r="H53" s="10">
        <f t="shared" si="1"/>
        <v>27</v>
      </c>
    </row>
    <row r="54" spans="1:8" ht="20.100000000000001" hidden="1" customHeight="1">
      <c r="A54" s="4">
        <v>49</v>
      </c>
      <c r="B54" s="7" t="s">
        <v>297</v>
      </c>
      <c r="C54" s="6" t="s">
        <v>97</v>
      </c>
      <c r="D54" s="8">
        <v>35</v>
      </c>
      <c r="E54" s="8">
        <f t="shared" si="0"/>
        <v>28</v>
      </c>
      <c r="F54" s="9"/>
      <c r="G54" s="9"/>
      <c r="H54" s="10">
        <f t="shared" si="1"/>
        <v>28</v>
      </c>
    </row>
    <row r="55" spans="1:8" ht="24" customHeight="1">
      <c r="A55" s="4">
        <f>SUBTOTAL(103,$B$6:B55)</f>
        <v>34</v>
      </c>
      <c r="B55" s="7" t="s">
        <v>402</v>
      </c>
      <c r="C55" s="6" t="s">
        <v>130</v>
      </c>
      <c r="D55" s="8">
        <v>47</v>
      </c>
      <c r="E55" s="8">
        <f t="shared" si="0"/>
        <v>37.6</v>
      </c>
      <c r="F55" s="17">
        <v>8</v>
      </c>
      <c r="G55" s="17">
        <v>8</v>
      </c>
      <c r="H55" s="18">
        <f t="shared" si="1"/>
        <v>53.6</v>
      </c>
    </row>
    <row r="56" spans="1:8" ht="24" customHeight="1">
      <c r="A56" s="4">
        <f>SUBTOTAL(103,$B$6:B56)</f>
        <v>35</v>
      </c>
      <c r="B56" s="7" t="s">
        <v>990</v>
      </c>
      <c r="C56" s="6" t="s">
        <v>991</v>
      </c>
      <c r="D56" s="8">
        <v>53.25</v>
      </c>
      <c r="E56" s="8">
        <f t="shared" si="0"/>
        <v>42.6</v>
      </c>
      <c r="F56" s="17">
        <v>3</v>
      </c>
      <c r="G56" s="17">
        <v>8</v>
      </c>
      <c r="H56" s="18">
        <f t="shared" si="1"/>
        <v>53.6</v>
      </c>
    </row>
    <row r="57" spans="1:8" ht="24" customHeight="1">
      <c r="A57" s="4">
        <f>SUBTOTAL(103,$B$6:B57)</f>
        <v>36</v>
      </c>
      <c r="B57" s="7" t="s">
        <v>954</v>
      </c>
      <c r="C57" s="6" t="s">
        <v>955</v>
      </c>
      <c r="D57" s="8">
        <v>44.25</v>
      </c>
      <c r="E57" s="8">
        <f t="shared" si="0"/>
        <v>35.4</v>
      </c>
      <c r="F57" s="17">
        <v>9</v>
      </c>
      <c r="G57" s="17">
        <v>9</v>
      </c>
      <c r="H57" s="18">
        <f t="shared" si="1"/>
        <v>53.4</v>
      </c>
    </row>
    <row r="58" spans="1:8" ht="24" customHeight="1">
      <c r="A58" s="4">
        <f>SUBTOTAL(103,$B$6:B58)</f>
        <v>37</v>
      </c>
      <c r="B58" s="7" t="s">
        <v>446</v>
      </c>
      <c r="C58" s="6" t="s">
        <v>447</v>
      </c>
      <c r="D58" s="8">
        <v>52.75</v>
      </c>
      <c r="E58" s="8">
        <f t="shared" si="0"/>
        <v>42.2</v>
      </c>
      <c r="F58" s="17">
        <v>6</v>
      </c>
      <c r="G58" s="17">
        <v>5</v>
      </c>
      <c r="H58" s="18">
        <f t="shared" si="1"/>
        <v>53.2</v>
      </c>
    </row>
    <row r="59" spans="1:8" ht="24" customHeight="1">
      <c r="A59" s="4">
        <f>SUBTOTAL(103,$B$6:B59)</f>
        <v>38</v>
      </c>
      <c r="B59" s="7" t="s">
        <v>304</v>
      </c>
      <c r="C59" s="6" t="s">
        <v>305</v>
      </c>
      <c r="D59" s="8">
        <v>51.25</v>
      </c>
      <c r="E59" s="8">
        <f t="shared" si="0"/>
        <v>41</v>
      </c>
      <c r="F59" s="17">
        <v>5</v>
      </c>
      <c r="G59" s="17">
        <v>7</v>
      </c>
      <c r="H59" s="18">
        <f t="shared" si="1"/>
        <v>53</v>
      </c>
    </row>
    <row r="60" spans="1:8" ht="24" customHeight="1">
      <c r="A60" s="4">
        <f>SUBTOTAL(103,$B$6:B60)</f>
        <v>39</v>
      </c>
      <c r="B60" s="7" t="s">
        <v>826</v>
      </c>
      <c r="C60" s="6" t="s">
        <v>827</v>
      </c>
      <c r="D60" s="8">
        <v>46</v>
      </c>
      <c r="E60" s="8">
        <f t="shared" si="0"/>
        <v>36.800000000000004</v>
      </c>
      <c r="F60" s="17">
        <v>8</v>
      </c>
      <c r="G60" s="17">
        <v>8</v>
      </c>
      <c r="H60" s="18">
        <f t="shared" si="1"/>
        <v>52.800000000000004</v>
      </c>
    </row>
    <row r="61" spans="1:8" ht="24" customHeight="1">
      <c r="A61" s="4">
        <f>SUBTOTAL(103,$B$6:B61)</f>
        <v>40</v>
      </c>
      <c r="B61" s="7" t="s">
        <v>1199</v>
      </c>
      <c r="C61" s="6" t="s">
        <v>1200</v>
      </c>
      <c r="D61" s="8">
        <v>49</v>
      </c>
      <c r="E61" s="8">
        <f t="shared" si="0"/>
        <v>39.200000000000003</v>
      </c>
      <c r="F61" s="17">
        <v>6</v>
      </c>
      <c r="G61" s="17">
        <v>7.5</v>
      </c>
      <c r="H61" s="18">
        <f t="shared" si="1"/>
        <v>52.7</v>
      </c>
    </row>
    <row r="62" spans="1:8" ht="24" customHeight="1">
      <c r="A62" s="4">
        <f>SUBTOTAL(103,$B$6:B62)</f>
        <v>41</v>
      </c>
      <c r="B62" s="7" t="s">
        <v>746</v>
      </c>
      <c r="C62" s="6" t="s">
        <v>20</v>
      </c>
      <c r="D62" s="8">
        <v>52</v>
      </c>
      <c r="E62" s="8">
        <f t="shared" si="0"/>
        <v>41.6</v>
      </c>
      <c r="F62" s="17">
        <v>3</v>
      </c>
      <c r="G62" s="17">
        <v>8</v>
      </c>
      <c r="H62" s="18">
        <f t="shared" si="1"/>
        <v>52.6</v>
      </c>
    </row>
    <row r="63" spans="1:8" ht="20.100000000000001" hidden="1" customHeight="1">
      <c r="A63" s="4">
        <v>58</v>
      </c>
      <c r="B63" s="7" t="s">
        <v>310</v>
      </c>
      <c r="C63" s="6" t="s">
        <v>311</v>
      </c>
      <c r="D63" s="8">
        <v>38.5</v>
      </c>
      <c r="E63" s="8">
        <f t="shared" si="0"/>
        <v>30.8</v>
      </c>
      <c r="F63" s="9"/>
      <c r="G63" s="9"/>
      <c r="H63" s="10">
        <f t="shared" si="1"/>
        <v>30.8</v>
      </c>
    </row>
    <row r="64" spans="1:8" ht="24" customHeight="1">
      <c r="A64" s="4">
        <f>SUBTOTAL(103,$B$6:B64)</f>
        <v>42</v>
      </c>
      <c r="B64" s="7" t="s">
        <v>1244</v>
      </c>
      <c r="C64" s="6" t="s">
        <v>7</v>
      </c>
      <c r="D64" s="8">
        <v>50.5</v>
      </c>
      <c r="E64" s="8">
        <f t="shared" si="0"/>
        <v>40.400000000000006</v>
      </c>
      <c r="F64" s="17">
        <v>6</v>
      </c>
      <c r="G64" s="17">
        <v>6</v>
      </c>
      <c r="H64" s="18">
        <f t="shared" si="1"/>
        <v>52.400000000000006</v>
      </c>
    </row>
    <row r="65" spans="1:8" ht="20.100000000000001" hidden="1" customHeight="1">
      <c r="A65" s="4">
        <v>60</v>
      </c>
      <c r="B65" s="7" t="s">
        <v>314</v>
      </c>
      <c r="C65" s="6" t="s">
        <v>313</v>
      </c>
      <c r="D65" s="8">
        <v>13.75</v>
      </c>
      <c r="E65" s="8">
        <f t="shared" si="0"/>
        <v>11</v>
      </c>
      <c r="F65" s="9"/>
      <c r="G65" s="9"/>
      <c r="H65" s="10">
        <f t="shared" si="1"/>
        <v>11</v>
      </c>
    </row>
    <row r="66" spans="1:8" ht="20.100000000000001" hidden="1" customHeight="1">
      <c r="A66" s="4">
        <v>61</v>
      </c>
      <c r="B66" s="7" t="s">
        <v>315</v>
      </c>
      <c r="C66" s="6" t="s">
        <v>316</v>
      </c>
      <c r="D66" s="8">
        <v>28.75</v>
      </c>
      <c r="E66" s="8">
        <f t="shared" si="0"/>
        <v>23</v>
      </c>
      <c r="F66" s="9"/>
      <c r="G66" s="9"/>
      <c r="H66" s="10">
        <f t="shared" si="1"/>
        <v>23</v>
      </c>
    </row>
    <row r="67" spans="1:8" ht="20.100000000000001" hidden="1" customHeight="1">
      <c r="A67" s="4">
        <v>62</v>
      </c>
      <c r="B67" s="7" t="s">
        <v>317</v>
      </c>
      <c r="C67" s="6" t="s">
        <v>316</v>
      </c>
      <c r="D67" s="8">
        <v>33.75</v>
      </c>
      <c r="E67" s="8">
        <f t="shared" si="0"/>
        <v>27</v>
      </c>
      <c r="F67" s="9"/>
      <c r="G67" s="9"/>
      <c r="H67" s="10">
        <f t="shared" si="1"/>
        <v>27</v>
      </c>
    </row>
    <row r="68" spans="1:8" ht="24" customHeight="1">
      <c r="A68" s="4">
        <f>SUBTOTAL(103,$B$6:B68)</f>
        <v>43</v>
      </c>
      <c r="B68" s="7" t="s">
        <v>494</v>
      </c>
      <c r="C68" s="6" t="s">
        <v>70</v>
      </c>
      <c r="D68" s="8">
        <v>51.5</v>
      </c>
      <c r="E68" s="8">
        <f t="shared" si="0"/>
        <v>41.2</v>
      </c>
      <c r="F68" s="17">
        <v>7</v>
      </c>
      <c r="G68" s="17">
        <v>4</v>
      </c>
      <c r="H68" s="18">
        <f t="shared" si="1"/>
        <v>52.2</v>
      </c>
    </row>
    <row r="69" spans="1:8" ht="24" customHeight="1">
      <c r="A69" s="4">
        <f>SUBTOTAL(103,$B$6:B69)</f>
        <v>44</v>
      </c>
      <c r="B69" s="7" t="s">
        <v>397</v>
      </c>
      <c r="C69" s="6" t="s">
        <v>398</v>
      </c>
      <c r="D69" s="8">
        <v>50</v>
      </c>
      <c r="E69" s="8">
        <f t="shared" si="0"/>
        <v>40</v>
      </c>
      <c r="F69" s="17">
        <v>5</v>
      </c>
      <c r="G69" s="17">
        <v>7</v>
      </c>
      <c r="H69" s="18">
        <f t="shared" si="1"/>
        <v>52</v>
      </c>
    </row>
    <row r="70" spans="1:8" ht="20.100000000000001" hidden="1" customHeight="1">
      <c r="A70" s="4">
        <v>65</v>
      </c>
      <c r="B70" s="7" t="s">
        <v>321</v>
      </c>
      <c r="C70" s="6" t="s">
        <v>21</v>
      </c>
      <c r="D70" s="8">
        <v>21.5</v>
      </c>
      <c r="E70" s="8">
        <f t="shared" ref="E70:E133" si="2">(D70*0.8)</f>
        <v>17.2</v>
      </c>
      <c r="F70" s="9"/>
      <c r="G70" s="9"/>
      <c r="H70" s="10">
        <f t="shared" ref="H70:H133" si="3">(E70+F70+G70)</f>
        <v>17.2</v>
      </c>
    </row>
    <row r="71" spans="1:8" ht="20.100000000000001" hidden="1" customHeight="1">
      <c r="A71" s="4">
        <v>66</v>
      </c>
      <c r="B71" s="7" t="s">
        <v>322</v>
      </c>
      <c r="C71" s="6" t="s">
        <v>323</v>
      </c>
      <c r="D71" s="8">
        <v>24.25</v>
      </c>
      <c r="E71" s="8">
        <f t="shared" si="2"/>
        <v>19.400000000000002</v>
      </c>
      <c r="F71" s="9"/>
      <c r="G71" s="9"/>
      <c r="H71" s="10">
        <f t="shared" si="3"/>
        <v>19.400000000000002</v>
      </c>
    </row>
    <row r="72" spans="1:8" ht="24" customHeight="1">
      <c r="A72" s="4">
        <f>SUBTOTAL(103,$B$6:B72)</f>
        <v>45</v>
      </c>
      <c r="B72" s="7" t="s">
        <v>1631</v>
      </c>
      <c r="C72" s="6" t="s">
        <v>1632</v>
      </c>
      <c r="D72" s="8">
        <v>51.25</v>
      </c>
      <c r="E72" s="8">
        <f t="shared" si="2"/>
        <v>41</v>
      </c>
      <c r="F72" s="17">
        <v>5</v>
      </c>
      <c r="G72" s="17">
        <v>6</v>
      </c>
      <c r="H72" s="18">
        <f t="shared" si="3"/>
        <v>52</v>
      </c>
    </row>
    <row r="73" spans="1:8" ht="20.100000000000001" hidden="1" customHeight="1">
      <c r="A73" s="4">
        <v>68</v>
      </c>
      <c r="B73" s="7" t="s">
        <v>325</v>
      </c>
      <c r="C73" s="6" t="s">
        <v>326</v>
      </c>
      <c r="D73" s="8">
        <v>31</v>
      </c>
      <c r="E73" s="8">
        <f t="shared" si="2"/>
        <v>24.8</v>
      </c>
      <c r="F73" s="9"/>
      <c r="G73" s="9"/>
      <c r="H73" s="10">
        <f t="shared" si="3"/>
        <v>24.8</v>
      </c>
    </row>
    <row r="74" spans="1:8" ht="20.100000000000001" hidden="1" customHeight="1">
      <c r="A74" s="4">
        <v>69</v>
      </c>
      <c r="B74" s="7" t="s">
        <v>327</v>
      </c>
      <c r="C74" s="6" t="s">
        <v>328</v>
      </c>
      <c r="D74" s="8">
        <v>22.75</v>
      </c>
      <c r="E74" s="8">
        <f t="shared" si="2"/>
        <v>18.2</v>
      </c>
      <c r="F74" s="9"/>
      <c r="G74" s="9"/>
      <c r="H74" s="10">
        <f t="shared" si="3"/>
        <v>18.2</v>
      </c>
    </row>
    <row r="75" spans="1:8" ht="24" customHeight="1">
      <c r="A75" s="4">
        <f>SUBTOTAL(103,$B$6:B75)</f>
        <v>46</v>
      </c>
      <c r="B75" s="7" t="s">
        <v>333</v>
      </c>
      <c r="C75" s="6" t="s">
        <v>330</v>
      </c>
      <c r="D75" s="8">
        <v>49.75</v>
      </c>
      <c r="E75" s="8">
        <f t="shared" si="2"/>
        <v>39.800000000000004</v>
      </c>
      <c r="F75" s="17">
        <v>6</v>
      </c>
      <c r="G75" s="17">
        <v>6</v>
      </c>
      <c r="H75" s="18">
        <f t="shared" si="3"/>
        <v>51.800000000000004</v>
      </c>
    </row>
    <row r="76" spans="1:8" ht="20.100000000000001" hidden="1" customHeight="1">
      <c r="A76" s="4">
        <v>71</v>
      </c>
      <c r="B76" s="7" t="s">
        <v>331</v>
      </c>
      <c r="C76" s="6" t="s">
        <v>330</v>
      </c>
      <c r="D76" s="8">
        <v>32.25</v>
      </c>
      <c r="E76" s="8">
        <f t="shared" si="2"/>
        <v>25.8</v>
      </c>
      <c r="F76" s="9"/>
      <c r="G76" s="9"/>
      <c r="H76" s="10">
        <f t="shared" si="3"/>
        <v>25.8</v>
      </c>
    </row>
    <row r="77" spans="1:8" ht="20.100000000000001" hidden="1" customHeight="1">
      <c r="A77" s="4">
        <v>72</v>
      </c>
      <c r="B77" s="7" t="s">
        <v>332</v>
      </c>
      <c r="C77" s="6" t="s">
        <v>330</v>
      </c>
      <c r="D77" s="8">
        <v>45.5</v>
      </c>
      <c r="E77" s="8">
        <f t="shared" si="2"/>
        <v>36.4</v>
      </c>
      <c r="F77" s="9"/>
      <c r="G77" s="9"/>
      <c r="H77" s="10">
        <f t="shared" si="3"/>
        <v>36.4</v>
      </c>
    </row>
    <row r="78" spans="1:8" ht="24" customHeight="1">
      <c r="A78" s="4">
        <f>SUBTOTAL(103,$B$6:B78)</f>
        <v>47</v>
      </c>
      <c r="B78" s="7" t="s">
        <v>544</v>
      </c>
      <c r="C78" s="6" t="s">
        <v>545</v>
      </c>
      <c r="D78" s="8">
        <v>46</v>
      </c>
      <c r="E78" s="8">
        <f t="shared" si="2"/>
        <v>36.800000000000004</v>
      </c>
      <c r="F78" s="17">
        <v>8</v>
      </c>
      <c r="G78" s="17">
        <v>7</v>
      </c>
      <c r="H78" s="18">
        <f t="shared" si="3"/>
        <v>51.800000000000004</v>
      </c>
    </row>
    <row r="79" spans="1:8" ht="20.100000000000001" hidden="1" customHeight="1">
      <c r="A79" s="4">
        <v>74</v>
      </c>
      <c r="B79" s="7" t="s">
        <v>334</v>
      </c>
      <c r="C79" s="6" t="s">
        <v>124</v>
      </c>
      <c r="D79" s="8">
        <v>10</v>
      </c>
      <c r="E79" s="8">
        <f t="shared" si="2"/>
        <v>8</v>
      </c>
      <c r="F79" s="9"/>
      <c r="G79" s="9"/>
      <c r="H79" s="10">
        <f t="shared" si="3"/>
        <v>8</v>
      </c>
    </row>
    <row r="80" spans="1:8" ht="20.100000000000001" hidden="1" customHeight="1">
      <c r="A80" s="4">
        <v>75</v>
      </c>
      <c r="B80" s="7" t="s">
        <v>335</v>
      </c>
      <c r="C80" s="6" t="s">
        <v>336</v>
      </c>
      <c r="D80" s="8">
        <v>31.25</v>
      </c>
      <c r="E80" s="8">
        <f t="shared" si="2"/>
        <v>25</v>
      </c>
      <c r="F80" s="9"/>
      <c r="G80" s="9"/>
      <c r="H80" s="10">
        <f t="shared" si="3"/>
        <v>25</v>
      </c>
    </row>
    <row r="81" spans="1:8" ht="24" customHeight="1">
      <c r="A81" s="4">
        <f>SUBTOTAL(103,$B$6:B81)</f>
        <v>48</v>
      </c>
      <c r="B81" s="7" t="s">
        <v>1118</v>
      </c>
      <c r="C81" s="6" t="s">
        <v>3</v>
      </c>
      <c r="D81" s="8">
        <v>46</v>
      </c>
      <c r="E81" s="8">
        <f t="shared" si="2"/>
        <v>36.800000000000004</v>
      </c>
      <c r="F81" s="17">
        <v>8</v>
      </c>
      <c r="G81" s="17">
        <v>7</v>
      </c>
      <c r="H81" s="18">
        <f t="shared" si="3"/>
        <v>51.800000000000004</v>
      </c>
    </row>
    <row r="82" spans="1:8" ht="20.100000000000001" hidden="1" customHeight="1">
      <c r="A82" s="4">
        <v>77</v>
      </c>
      <c r="B82" s="7" t="s">
        <v>339</v>
      </c>
      <c r="C82" s="6" t="s">
        <v>28</v>
      </c>
      <c r="D82" s="8">
        <v>28.75</v>
      </c>
      <c r="E82" s="8">
        <f t="shared" si="2"/>
        <v>23</v>
      </c>
      <c r="F82" s="9"/>
      <c r="G82" s="9"/>
      <c r="H82" s="10">
        <f t="shared" si="3"/>
        <v>23</v>
      </c>
    </row>
    <row r="83" spans="1:8" ht="20.100000000000001" hidden="1" customHeight="1">
      <c r="A83" s="4">
        <v>78</v>
      </c>
      <c r="B83" s="7" t="s">
        <v>340</v>
      </c>
      <c r="C83" s="6" t="s">
        <v>28</v>
      </c>
      <c r="D83" s="8">
        <v>14.25</v>
      </c>
      <c r="E83" s="8">
        <f t="shared" si="2"/>
        <v>11.4</v>
      </c>
      <c r="F83" s="9"/>
      <c r="G83" s="9"/>
      <c r="H83" s="10">
        <f t="shared" si="3"/>
        <v>11.4</v>
      </c>
    </row>
    <row r="84" spans="1:8" ht="24" customHeight="1">
      <c r="A84" s="4">
        <f>SUBTOTAL(103,$B$6:B84)</f>
        <v>49</v>
      </c>
      <c r="B84" s="7" t="s">
        <v>282</v>
      </c>
      <c r="C84" s="6" t="s">
        <v>283</v>
      </c>
      <c r="D84" s="8">
        <v>53</v>
      </c>
      <c r="E84" s="8">
        <f t="shared" si="2"/>
        <v>42.400000000000006</v>
      </c>
      <c r="F84" s="17">
        <v>3</v>
      </c>
      <c r="G84" s="17">
        <v>6</v>
      </c>
      <c r="H84" s="18">
        <f t="shared" si="3"/>
        <v>51.400000000000006</v>
      </c>
    </row>
    <row r="85" spans="1:8" ht="20.100000000000001" hidden="1" customHeight="1">
      <c r="A85" s="4">
        <v>80</v>
      </c>
      <c r="B85" s="7" t="s">
        <v>343</v>
      </c>
      <c r="C85" s="6" t="s">
        <v>28</v>
      </c>
      <c r="D85" s="8">
        <v>6.25</v>
      </c>
      <c r="E85" s="8">
        <f t="shared" si="2"/>
        <v>5</v>
      </c>
      <c r="F85" s="9"/>
      <c r="G85" s="9"/>
      <c r="H85" s="10">
        <f t="shared" si="3"/>
        <v>5</v>
      </c>
    </row>
    <row r="86" spans="1:8" ht="24" customHeight="1">
      <c r="A86" s="4">
        <f>SUBTOTAL(103,$B$6:B86)</f>
        <v>50</v>
      </c>
      <c r="B86" s="7" t="s">
        <v>1035</v>
      </c>
      <c r="C86" s="6" t="s">
        <v>1036</v>
      </c>
      <c r="D86" s="8">
        <v>51.25</v>
      </c>
      <c r="E86" s="8">
        <f t="shared" si="2"/>
        <v>41</v>
      </c>
      <c r="F86" s="17">
        <v>6</v>
      </c>
      <c r="G86" s="17">
        <v>4</v>
      </c>
      <c r="H86" s="18">
        <f t="shared" si="3"/>
        <v>51</v>
      </c>
    </row>
    <row r="87" spans="1:8" ht="24" customHeight="1">
      <c r="A87" s="4">
        <f>SUBTOTAL(103,$B$6:B87)</f>
        <v>51</v>
      </c>
      <c r="B87" s="7" t="s">
        <v>491</v>
      </c>
      <c r="C87" s="6" t="s">
        <v>37</v>
      </c>
      <c r="D87" s="8">
        <v>43.5</v>
      </c>
      <c r="E87" s="8">
        <f t="shared" si="2"/>
        <v>34.800000000000004</v>
      </c>
      <c r="F87" s="17">
        <v>8</v>
      </c>
      <c r="G87" s="17">
        <v>8</v>
      </c>
      <c r="H87" s="18">
        <f t="shared" si="3"/>
        <v>50.800000000000004</v>
      </c>
    </row>
    <row r="88" spans="1:8" ht="20.100000000000001" hidden="1" customHeight="1">
      <c r="A88" s="4">
        <v>83</v>
      </c>
      <c r="B88" s="7" t="s">
        <v>348</v>
      </c>
      <c r="C88" s="6" t="s">
        <v>125</v>
      </c>
      <c r="D88" s="8">
        <v>39</v>
      </c>
      <c r="E88" s="8">
        <f t="shared" si="2"/>
        <v>31.200000000000003</v>
      </c>
      <c r="F88" s="9"/>
      <c r="G88" s="9"/>
      <c r="H88" s="10">
        <f t="shared" si="3"/>
        <v>31.200000000000003</v>
      </c>
    </row>
    <row r="89" spans="1:8" ht="24" customHeight="1">
      <c r="A89" s="4">
        <f>SUBTOTAL(103,$B$6:B89)</f>
        <v>52</v>
      </c>
      <c r="B89" s="7" t="s">
        <v>857</v>
      </c>
      <c r="C89" s="6" t="s">
        <v>22</v>
      </c>
      <c r="D89" s="8">
        <v>48.5</v>
      </c>
      <c r="E89" s="8">
        <f t="shared" si="2"/>
        <v>38.800000000000004</v>
      </c>
      <c r="F89" s="17">
        <v>6</v>
      </c>
      <c r="G89" s="17">
        <v>6</v>
      </c>
      <c r="H89" s="18">
        <f t="shared" si="3"/>
        <v>50.800000000000004</v>
      </c>
    </row>
    <row r="90" spans="1:8" ht="20.100000000000001" hidden="1" customHeight="1">
      <c r="A90" s="4">
        <v>85</v>
      </c>
      <c r="B90" s="7" t="s">
        <v>350</v>
      </c>
      <c r="C90" s="6" t="s">
        <v>126</v>
      </c>
      <c r="D90" s="8">
        <v>23.25</v>
      </c>
      <c r="E90" s="8">
        <f t="shared" si="2"/>
        <v>18.600000000000001</v>
      </c>
      <c r="F90" s="9"/>
      <c r="G90" s="9"/>
      <c r="H90" s="10">
        <f t="shared" si="3"/>
        <v>18.600000000000001</v>
      </c>
    </row>
    <row r="91" spans="1:8" ht="24" customHeight="1">
      <c r="A91" s="4">
        <f>SUBTOTAL(103,$B$6:B91)</f>
        <v>53</v>
      </c>
      <c r="B91" s="7" t="s">
        <v>615</v>
      </c>
      <c r="C91" s="6" t="s">
        <v>616</v>
      </c>
      <c r="D91" s="8">
        <v>44</v>
      </c>
      <c r="E91" s="8">
        <f t="shared" si="2"/>
        <v>35.200000000000003</v>
      </c>
      <c r="F91" s="17">
        <v>7</v>
      </c>
      <c r="G91" s="17">
        <v>8</v>
      </c>
      <c r="H91" s="18">
        <f t="shared" si="3"/>
        <v>50.2</v>
      </c>
    </row>
    <row r="92" spans="1:8" ht="24" customHeight="1">
      <c r="A92" s="4">
        <f>SUBTOTAL(103,$B$6:B92)</f>
        <v>54</v>
      </c>
      <c r="B92" s="7" t="s">
        <v>451</v>
      </c>
      <c r="C92" s="6" t="s">
        <v>69</v>
      </c>
      <c r="D92" s="8">
        <v>45</v>
      </c>
      <c r="E92" s="8">
        <f t="shared" si="2"/>
        <v>36</v>
      </c>
      <c r="F92" s="17">
        <v>9</v>
      </c>
      <c r="G92" s="17">
        <v>5</v>
      </c>
      <c r="H92" s="18">
        <f t="shared" si="3"/>
        <v>50</v>
      </c>
    </row>
    <row r="93" spans="1:8" ht="20.100000000000001" hidden="1" customHeight="1">
      <c r="A93" s="4">
        <v>88</v>
      </c>
      <c r="B93" s="7" t="s">
        <v>353</v>
      </c>
      <c r="C93" s="6" t="s">
        <v>47</v>
      </c>
      <c r="D93" s="8">
        <v>15.5</v>
      </c>
      <c r="E93" s="8">
        <f t="shared" si="2"/>
        <v>12.4</v>
      </c>
      <c r="F93" s="9"/>
      <c r="G93" s="9"/>
      <c r="H93" s="10">
        <f t="shared" si="3"/>
        <v>12.4</v>
      </c>
    </row>
    <row r="94" spans="1:8" ht="24" customHeight="1">
      <c r="A94" s="4">
        <f>SUBTOTAL(103,$B$6:B94)</f>
        <v>55</v>
      </c>
      <c r="B94" s="7" t="s">
        <v>457</v>
      </c>
      <c r="C94" s="6" t="s">
        <v>458</v>
      </c>
      <c r="D94" s="8">
        <v>41.25</v>
      </c>
      <c r="E94" s="8">
        <f t="shared" si="2"/>
        <v>33</v>
      </c>
      <c r="F94" s="17">
        <v>9</v>
      </c>
      <c r="G94" s="17">
        <v>8</v>
      </c>
      <c r="H94" s="18">
        <f t="shared" si="3"/>
        <v>50</v>
      </c>
    </row>
    <row r="95" spans="1:8" ht="24" customHeight="1">
      <c r="A95" s="4">
        <f>SUBTOTAL(103,$B$6:B95)</f>
        <v>56</v>
      </c>
      <c r="B95" s="7" t="s">
        <v>1590</v>
      </c>
      <c r="C95" s="6" t="s">
        <v>18</v>
      </c>
      <c r="D95" s="8">
        <v>46.25</v>
      </c>
      <c r="E95" s="8">
        <f t="shared" si="2"/>
        <v>37</v>
      </c>
      <c r="F95" s="17">
        <v>6</v>
      </c>
      <c r="G95" s="17">
        <v>7</v>
      </c>
      <c r="H95" s="18">
        <f t="shared" si="3"/>
        <v>50</v>
      </c>
    </row>
    <row r="96" spans="1:8" ht="24" customHeight="1">
      <c r="A96" s="4">
        <f>SUBTOTAL(103,$B$6:B96)</f>
        <v>57</v>
      </c>
      <c r="B96" s="7" t="s">
        <v>489</v>
      </c>
      <c r="C96" s="6" t="s">
        <v>37</v>
      </c>
      <c r="D96" s="8">
        <v>46</v>
      </c>
      <c r="E96" s="8">
        <f t="shared" si="2"/>
        <v>36.800000000000004</v>
      </c>
      <c r="F96" s="17">
        <v>6</v>
      </c>
      <c r="G96" s="17">
        <v>7</v>
      </c>
      <c r="H96" s="18">
        <f t="shared" si="3"/>
        <v>49.800000000000004</v>
      </c>
    </row>
    <row r="97" spans="1:8" ht="20.100000000000001" hidden="1" customHeight="1">
      <c r="A97" s="4">
        <v>92</v>
      </c>
      <c r="B97" s="7" t="s">
        <v>359</v>
      </c>
      <c r="C97" s="6" t="s">
        <v>65</v>
      </c>
      <c r="D97" s="8">
        <v>23.75</v>
      </c>
      <c r="E97" s="8">
        <f t="shared" si="2"/>
        <v>19</v>
      </c>
      <c r="F97" s="9"/>
      <c r="G97" s="9"/>
      <c r="H97" s="10">
        <f t="shared" si="3"/>
        <v>19</v>
      </c>
    </row>
    <row r="98" spans="1:8" ht="24" customHeight="1">
      <c r="A98" s="4">
        <f>SUBTOTAL(103,$B$6:B98)</f>
        <v>58</v>
      </c>
      <c r="B98" s="7" t="s">
        <v>1024</v>
      </c>
      <c r="C98" s="6" t="s">
        <v>1025</v>
      </c>
      <c r="D98" s="8">
        <v>49.75</v>
      </c>
      <c r="E98" s="8">
        <f t="shared" si="2"/>
        <v>39.800000000000004</v>
      </c>
      <c r="F98" s="17">
        <v>4</v>
      </c>
      <c r="G98" s="17">
        <v>6</v>
      </c>
      <c r="H98" s="18">
        <f t="shared" si="3"/>
        <v>49.800000000000004</v>
      </c>
    </row>
    <row r="99" spans="1:8" ht="20.100000000000001" hidden="1" customHeight="1">
      <c r="A99" s="4">
        <v>94</v>
      </c>
      <c r="B99" s="7" t="s">
        <v>361</v>
      </c>
      <c r="C99" s="6" t="s">
        <v>65</v>
      </c>
      <c r="D99" s="8">
        <v>29</v>
      </c>
      <c r="E99" s="8">
        <f t="shared" si="2"/>
        <v>23.200000000000003</v>
      </c>
      <c r="F99" s="9"/>
      <c r="G99" s="9"/>
      <c r="H99" s="10">
        <f t="shared" si="3"/>
        <v>23.200000000000003</v>
      </c>
    </row>
    <row r="100" spans="1:8" ht="24" customHeight="1">
      <c r="A100" s="4">
        <f>SUBTOTAL(103,$B$6:B100)</f>
        <v>59</v>
      </c>
      <c r="B100" s="7" t="s">
        <v>534</v>
      </c>
      <c r="C100" s="6" t="s">
        <v>138</v>
      </c>
      <c r="D100" s="8">
        <v>43.25</v>
      </c>
      <c r="E100" s="8">
        <f t="shared" si="2"/>
        <v>34.6</v>
      </c>
      <c r="F100" s="17">
        <v>8</v>
      </c>
      <c r="G100" s="17">
        <v>7</v>
      </c>
      <c r="H100" s="18">
        <f t="shared" si="3"/>
        <v>49.6</v>
      </c>
    </row>
    <row r="101" spans="1:8" ht="24" customHeight="1">
      <c r="A101" s="4">
        <f>SUBTOTAL(103,$B$6:B101)</f>
        <v>60</v>
      </c>
      <c r="B101" s="7" t="s">
        <v>810</v>
      </c>
      <c r="C101" s="6" t="s">
        <v>811</v>
      </c>
      <c r="D101" s="8">
        <v>44.5</v>
      </c>
      <c r="E101" s="8">
        <f t="shared" si="2"/>
        <v>35.6</v>
      </c>
      <c r="F101" s="17">
        <v>7</v>
      </c>
      <c r="G101" s="17">
        <v>7</v>
      </c>
      <c r="H101" s="18">
        <f t="shared" si="3"/>
        <v>49.6</v>
      </c>
    </row>
    <row r="102" spans="1:8" ht="24" customHeight="1">
      <c r="A102" s="4">
        <f>SUBTOTAL(103,$B$6:B102)</f>
        <v>61</v>
      </c>
      <c r="B102" s="7" t="s">
        <v>822</v>
      </c>
      <c r="C102" s="6" t="s">
        <v>823</v>
      </c>
      <c r="D102" s="8">
        <v>44.5</v>
      </c>
      <c r="E102" s="8">
        <f t="shared" si="2"/>
        <v>35.6</v>
      </c>
      <c r="F102" s="17">
        <v>8</v>
      </c>
      <c r="G102" s="17">
        <v>6</v>
      </c>
      <c r="H102" s="18">
        <f t="shared" si="3"/>
        <v>49.6</v>
      </c>
    </row>
    <row r="103" spans="1:8" ht="24" customHeight="1">
      <c r="A103" s="4">
        <f>SUBTOTAL(103,$B$6:B103)</f>
        <v>62</v>
      </c>
      <c r="B103" s="7" t="s">
        <v>919</v>
      </c>
      <c r="C103" s="6" t="s">
        <v>917</v>
      </c>
      <c r="D103" s="8">
        <v>43.25</v>
      </c>
      <c r="E103" s="8">
        <f t="shared" si="2"/>
        <v>34.6</v>
      </c>
      <c r="F103" s="17">
        <v>9</v>
      </c>
      <c r="G103" s="17">
        <v>6</v>
      </c>
      <c r="H103" s="18">
        <f t="shared" si="3"/>
        <v>49.6</v>
      </c>
    </row>
    <row r="104" spans="1:8" ht="24" customHeight="1">
      <c r="A104" s="4">
        <f>SUBTOTAL(103,$B$6:B104)</f>
        <v>63</v>
      </c>
      <c r="B104" s="7" t="s">
        <v>1019</v>
      </c>
      <c r="C104" s="6" t="s">
        <v>1020</v>
      </c>
      <c r="D104" s="8">
        <v>49.5</v>
      </c>
      <c r="E104" s="8">
        <f t="shared" si="2"/>
        <v>39.6</v>
      </c>
      <c r="F104" s="17">
        <v>7</v>
      </c>
      <c r="G104" s="17">
        <v>3</v>
      </c>
      <c r="H104" s="18">
        <f t="shared" si="3"/>
        <v>49.6</v>
      </c>
    </row>
    <row r="105" spans="1:8" ht="24" customHeight="1">
      <c r="A105" s="4">
        <f>SUBTOTAL(103,$B$6:B105)</f>
        <v>64</v>
      </c>
      <c r="B105" s="7" t="s">
        <v>1206</v>
      </c>
      <c r="C105" s="6" t="s">
        <v>1205</v>
      </c>
      <c r="D105" s="8">
        <v>45.5</v>
      </c>
      <c r="E105" s="8">
        <f t="shared" si="2"/>
        <v>36.4</v>
      </c>
      <c r="F105" s="17">
        <v>7</v>
      </c>
      <c r="G105" s="17">
        <v>6</v>
      </c>
      <c r="H105" s="18">
        <f t="shared" si="3"/>
        <v>49.4</v>
      </c>
    </row>
    <row r="106" spans="1:8" ht="20.100000000000001" hidden="1" customHeight="1">
      <c r="A106" s="4">
        <v>101</v>
      </c>
      <c r="B106" s="7" t="s">
        <v>370</v>
      </c>
      <c r="C106" s="6" t="s">
        <v>66</v>
      </c>
      <c r="D106" s="8">
        <v>40</v>
      </c>
      <c r="E106" s="8">
        <f t="shared" si="2"/>
        <v>32</v>
      </c>
      <c r="F106" s="9"/>
      <c r="G106" s="9"/>
      <c r="H106" s="10">
        <f t="shared" si="3"/>
        <v>32</v>
      </c>
    </row>
    <row r="107" spans="1:8" ht="24" customHeight="1">
      <c r="A107" s="4">
        <f>SUBTOTAL(103,$B$6:B107)</f>
        <v>65</v>
      </c>
      <c r="B107" s="7" t="s">
        <v>655</v>
      </c>
      <c r="C107" s="6" t="s">
        <v>654</v>
      </c>
      <c r="D107" s="8">
        <v>42.75</v>
      </c>
      <c r="E107" s="8">
        <f t="shared" si="2"/>
        <v>34.200000000000003</v>
      </c>
      <c r="F107" s="17">
        <v>8</v>
      </c>
      <c r="G107" s="17">
        <v>7</v>
      </c>
      <c r="H107" s="18">
        <f t="shared" si="3"/>
        <v>49.2</v>
      </c>
    </row>
    <row r="108" spans="1:8" ht="24" customHeight="1">
      <c r="A108" s="4">
        <f>SUBTOTAL(103,$B$6:B108)</f>
        <v>66</v>
      </c>
      <c r="B108" s="7" t="s">
        <v>312</v>
      </c>
      <c r="C108" s="6" t="s">
        <v>313</v>
      </c>
      <c r="D108" s="8">
        <v>43.25</v>
      </c>
      <c r="E108" s="8">
        <f t="shared" si="2"/>
        <v>34.6</v>
      </c>
      <c r="F108" s="17">
        <v>7</v>
      </c>
      <c r="G108" s="17">
        <v>7</v>
      </c>
      <c r="H108" s="18">
        <f t="shared" si="3"/>
        <v>48.6</v>
      </c>
    </row>
    <row r="109" spans="1:8" ht="24" customHeight="1">
      <c r="A109" s="4">
        <f>SUBTOTAL(103,$B$6:B109)</f>
        <v>67</v>
      </c>
      <c r="B109" s="7" t="s">
        <v>1643</v>
      </c>
      <c r="C109" s="6" t="s">
        <v>1644</v>
      </c>
      <c r="D109" s="8">
        <v>48</v>
      </c>
      <c r="E109" s="8">
        <f t="shared" si="2"/>
        <v>38.400000000000006</v>
      </c>
      <c r="F109" s="17">
        <v>4</v>
      </c>
      <c r="G109" s="17">
        <v>6</v>
      </c>
      <c r="H109" s="18">
        <f t="shared" si="3"/>
        <v>48.400000000000006</v>
      </c>
    </row>
    <row r="110" spans="1:8" ht="24" customHeight="1">
      <c r="A110" s="4">
        <f>SUBTOTAL(103,$B$6:B110)</f>
        <v>68</v>
      </c>
      <c r="B110" s="7" t="s">
        <v>1195</v>
      </c>
      <c r="C110" s="6" t="s">
        <v>87</v>
      </c>
      <c r="D110" s="8">
        <v>46.75</v>
      </c>
      <c r="E110" s="8">
        <f t="shared" si="2"/>
        <v>37.4</v>
      </c>
      <c r="F110" s="17">
        <v>5</v>
      </c>
      <c r="G110" s="17">
        <v>6</v>
      </c>
      <c r="H110" s="18">
        <f t="shared" si="3"/>
        <v>48.4</v>
      </c>
    </row>
    <row r="111" spans="1:8" ht="24" customHeight="1">
      <c r="A111" s="4">
        <f>SUBTOTAL(103,$B$6:B111)</f>
        <v>69</v>
      </c>
      <c r="B111" s="7" t="s">
        <v>866</v>
      </c>
      <c r="C111" s="6" t="s">
        <v>867</v>
      </c>
      <c r="D111" s="8">
        <v>47.75</v>
      </c>
      <c r="E111" s="8">
        <f t="shared" si="2"/>
        <v>38.200000000000003</v>
      </c>
      <c r="F111" s="17">
        <v>5</v>
      </c>
      <c r="G111" s="17">
        <v>5</v>
      </c>
      <c r="H111" s="18">
        <f t="shared" si="3"/>
        <v>48.2</v>
      </c>
    </row>
    <row r="112" spans="1:8" ht="24" customHeight="1">
      <c r="A112" s="4">
        <f>SUBTOTAL(103,$B$6:B112)</f>
        <v>70</v>
      </c>
      <c r="B112" s="7" t="s">
        <v>572</v>
      </c>
      <c r="C112" s="6" t="s">
        <v>573</v>
      </c>
      <c r="D112" s="8">
        <v>45</v>
      </c>
      <c r="E112" s="8">
        <f t="shared" si="2"/>
        <v>36</v>
      </c>
      <c r="F112" s="17">
        <v>8</v>
      </c>
      <c r="G112" s="17">
        <v>4</v>
      </c>
      <c r="H112" s="18">
        <f t="shared" si="3"/>
        <v>48</v>
      </c>
    </row>
    <row r="113" spans="1:8" ht="24" customHeight="1">
      <c r="A113" s="4">
        <f>SUBTOTAL(103,$B$6:B113)</f>
        <v>71</v>
      </c>
      <c r="B113" s="7" t="s">
        <v>733</v>
      </c>
      <c r="C113" s="6" t="s">
        <v>44</v>
      </c>
      <c r="D113" s="8">
        <v>47.5</v>
      </c>
      <c r="E113" s="8">
        <f t="shared" si="2"/>
        <v>38</v>
      </c>
      <c r="F113" s="17">
        <v>6</v>
      </c>
      <c r="G113" s="17">
        <v>4</v>
      </c>
      <c r="H113" s="18">
        <f t="shared" si="3"/>
        <v>48</v>
      </c>
    </row>
    <row r="114" spans="1:8" ht="24" customHeight="1">
      <c r="A114" s="4">
        <f>SUBTOTAL(103,$B$6:B114)</f>
        <v>72</v>
      </c>
      <c r="B114" s="7" t="s">
        <v>1412</v>
      </c>
      <c r="C114" s="6" t="s">
        <v>40</v>
      </c>
      <c r="D114" s="8">
        <v>43.75</v>
      </c>
      <c r="E114" s="8">
        <f t="shared" si="2"/>
        <v>35</v>
      </c>
      <c r="F114" s="17">
        <v>6</v>
      </c>
      <c r="G114" s="17">
        <v>7</v>
      </c>
      <c r="H114" s="18">
        <f t="shared" si="3"/>
        <v>48</v>
      </c>
    </row>
    <row r="115" spans="1:8" ht="20.100000000000001" hidden="1" customHeight="1">
      <c r="A115" s="4">
        <v>110</v>
      </c>
      <c r="B115" s="7" t="s">
        <v>383</v>
      </c>
      <c r="C115" s="6" t="s">
        <v>384</v>
      </c>
      <c r="D115" s="8">
        <v>26.25</v>
      </c>
      <c r="E115" s="8">
        <f t="shared" si="2"/>
        <v>21</v>
      </c>
      <c r="F115" s="9"/>
      <c r="G115" s="9"/>
      <c r="H115" s="10">
        <f t="shared" si="3"/>
        <v>21</v>
      </c>
    </row>
    <row r="116" spans="1:8" ht="24" customHeight="1">
      <c r="A116" s="4">
        <f>SUBTOTAL(103,$B$6:B116)</f>
        <v>73</v>
      </c>
      <c r="B116" s="7" t="s">
        <v>1624</v>
      </c>
      <c r="C116" s="6" t="s">
        <v>1625</v>
      </c>
      <c r="D116" s="8">
        <v>50</v>
      </c>
      <c r="E116" s="8">
        <f t="shared" si="2"/>
        <v>40</v>
      </c>
      <c r="F116" s="17">
        <v>2</v>
      </c>
      <c r="G116" s="17">
        <v>6</v>
      </c>
      <c r="H116" s="18">
        <f t="shared" si="3"/>
        <v>48</v>
      </c>
    </row>
    <row r="117" spans="1:8" ht="20.100000000000001" hidden="1" customHeight="1">
      <c r="A117" s="4">
        <v>112</v>
      </c>
      <c r="B117" s="7" t="s">
        <v>387</v>
      </c>
      <c r="C117" s="6" t="s">
        <v>388</v>
      </c>
      <c r="D117" s="8">
        <v>29.25</v>
      </c>
      <c r="E117" s="8">
        <f t="shared" si="2"/>
        <v>23.400000000000002</v>
      </c>
      <c r="F117" s="9"/>
      <c r="G117" s="9"/>
      <c r="H117" s="10">
        <f t="shared" si="3"/>
        <v>23.400000000000002</v>
      </c>
    </row>
    <row r="118" spans="1:8" ht="24" customHeight="1">
      <c r="A118" s="4">
        <f>SUBTOTAL(103,$B$6:B118)</f>
        <v>74</v>
      </c>
      <c r="B118" s="7" t="s">
        <v>1103</v>
      </c>
      <c r="C118" s="6" t="s">
        <v>1101</v>
      </c>
      <c r="D118" s="8">
        <v>39.75</v>
      </c>
      <c r="E118" s="8">
        <f t="shared" si="2"/>
        <v>31.8</v>
      </c>
      <c r="F118" s="17">
        <v>7</v>
      </c>
      <c r="G118" s="17">
        <v>9</v>
      </c>
      <c r="H118" s="18">
        <f t="shared" si="3"/>
        <v>47.8</v>
      </c>
    </row>
    <row r="119" spans="1:8" ht="24" customHeight="1">
      <c r="A119" s="4">
        <f>SUBTOTAL(103,$B$6:B119)</f>
        <v>75</v>
      </c>
      <c r="B119" s="7" t="s">
        <v>1304</v>
      </c>
      <c r="C119" s="6" t="s">
        <v>39</v>
      </c>
      <c r="D119" s="8">
        <v>42.75</v>
      </c>
      <c r="E119" s="8">
        <f t="shared" si="2"/>
        <v>34.200000000000003</v>
      </c>
      <c r="F119" s="17">
        <v>6</v>
      </c>
      <c r="G119" s="17">
        <v>7.5</v>
      </c>
      <c r="H119" s="18">
        <f t="shared" si="3"/>
        <v>47.7</v>
      </c>
    </row>
    <row r="120" spans="1:8" ht="24" customHeight="1">
      <c r="A120" s="4">
        <f>SUBTOTAL(103,$B$6:B120)</f>
        <v>76</v>
      </c>
      <c r="B120" s="7" t="s">
        <v>691</v>
      </c>
      <c r="C120" s="6" t="s">
        <v>692</v>
      </c>
      <c r="D120" s="8">
        <v>44.25</v>
      </c>
      <c r="E120" s="8">
        <f t="shared" si="2"/>
        <v>35.4</v>
      </c>
      <c r="F120" s="17">
        <v>5</v>
      </c>
      <c r="G120" s="17">
        <v>7</v>
      </c>
      <c r="H120" s="18">
        <f t="shared" si="3"/>
        <v>47.4</v>
      </c>
    </row>
    <row r="121" spans="1:8" ht="24" customHeight="1">
      <c r="A121" s="4">
        <f>SUBTOTAL(103,$B$6:B121)</f>
        <v>77</v>
      </c>
      <c r="B121" s="7" t="s">
        <v>1117</v>
      </c>
      <c r="C121" s="6" t="s">
        <v>3</v>
      </c>
      <c r="D121" s="8">
        <v>40.5</v>
      </c>
      <c r="E121" s="8">
        <f t="shared" si="2"/>
        <v>32.4</v>
      </c>
      <c r="F121" s="17">
        <v>7</v>
      </c>
      <c r="G121" s="17">
        <v>8</v>
      </c>
      <c r="H121" s="18">
        <f t="shared" si="3"/>
        <v>47.4</v>
      </c>
    </row>
    <row r="122" spans="1:8" ht="24" customHeight="1">
      <c r="A122" s="4">
        <f>SUBTOTAL(103,$B$6:B122)</f>
        <v>78</v>
      </c>
      <c r="B122" s="7" t="s">
        <v>1185</v>
      </c>
      <c r="C122" s="6" t="s">
        <v>1186</v>
      </c>
      <c r="D122" s="8">
        <v>44.25</v>
      </c>
      <c r="E122" s="8">
        <f t="shared" si="2"/>
        <v>35.4</v>
      </c>
      <c r="F122" s="17">
        <v>3</v>
      </c>
      <c r="G122" s="17">
        <v>9</v>
      </c>
      <c r="H122" s="18">
        <f t="shared" si="3"/>
        <v>47.4</v>
      </c>
    </row>
    <row r="123" spans="1:8" ht="24" customHeight="1">
      <c r="A123" s="4">
        <f>SUBTOTAL(103,$B$6:B123)</f>
        <v>79</v>
      </c>
      <c r="B123" s="7" t="s">
        <v>550</v>
      </c>
      <c r="C123" s="6" t="s">
        <v>551</v>
      </c>
      <c r="D123" s="8">
        <v>44</v>
      </c>
      <c r="E123" s="8">
        <f t="shared" si="2"/>
        <v>35.200000000000003</v>
      </c>
      <c r="F123" s="17">
        <v>7</v>
      </c>
      <c r="G123" s="17">
        <v>5</v>
      </c>
      <c r="H123" s="18">
        <f t="shared" si="3"/>
        <v>47.2</v>
      </c>
    </row>
    <row r="124" spans="1:8" ht="24" customHeight="1">
      <c r="A124" s="4">
        <f>SUBTOTAL(103,$B$6:B124)</f>
        <v>80</v>
      </c>
      <c r="B124" s="7" t="s">
        <v>1089</v>
      </c>
      <c r="C124" s="6" t="s">
        <v>1090</v>
      </c>
      <c r="D124" s="8">
        <v>42.75</v>
      </c>
      <c r="E124" s="8">
        <f t="shared" si="2"/>
        <v>34.200000000000003</v>
      </c>
      <c r="F124" s="17">
        <v>6</v>
      </c>
      <c r="G124" s="17">
        <v>7</v>
      </c>
      <c r="H124" s="18">
        <f t="shared" si="3"/>
        <v>47.2</v>
      </c>
    </row>
    <row r="125" spans="1:8" ht="24" customHeight="1">
      <c r="A125" s="4">
        <f>SUBTOTAL(103,$B$6:B125)</f>
        <v>81</v>
      </c>
      <c r="B125" s="7" t="s">
        <v>1435</v>
      </c>
      <c r="C125" s="6" t="s">
        <v>1436</v>
      </c>
      <c r="D125" s="8">
        <v>40.25</v>
      </c>
      <c r="E125" s="8">
        <f t="shared" si="2"/>
        <v>32.200000000000003</v>
      </c>
      <c r="F125" s="17">
        <v>7</v>
      </c>
      <c r="G125" s="17">
        <v>8</v>
      </c>
      <c r="H125" s="18">
        <f t="shared" si="3"/>
        <v>47.2</v>
      </c>
    </row>
    <row r="126" spans="1:8" ht="24" customHeight="1">
      <c r="A126" s="4">
        <f>SUBTOTAL(103,$B$6:B126)</f>
        <v>82</v>
      </c>
      <c r="B126" s="7" t="s">
        <v>1193</v>
      </c>
      <c r="C126" s="6" t="s">
        <v>185</v>
      </c>
      <c r="D126" s="8">
        <v>45.75</v>
      </c>
      <c r="E126" s="8">
        <f t="shared" si="2"/>
        <v>36.6</v>
      </c>
      <c r="F126" s="17">
        <v>4</v>
      </c>
      <c r="G126" s="17">
        <v>6.5</v>
      </c>
      <c r="H126" s="18">
        <f t="shared" si="3"/>
        <v>47.1</v>
      </c>
    </row>
    <row r="127" spans="1:8" ht="24" customHeight="1">
      <c r="A127" s="4">
        <f>SUBTOTAL(103,$B$6:B127)</f>
        <v>83</v>
      </c>
      <c r="B127" s="7" t="s">
        <v>450</v>
      </c>
      <c r="C127" s="6" t="s">
        <v>35</v>
      </c>
      <c r="D127" s="8">
        <v>42.5</v>
      </c>
      <c r="E127" s="8">
        <f t="shared" si="2"/>
        <v>34</v>
      </c>
      <c r="F127" s="17">
        <v>8</v>
      </c>
      <c r="G127" s="17">
        <v>5</v>
      </c>
      <c r="H127" s="18">
        <f t="shared" si="3"/>
        <v>47</v>
      </c>
    </row>
    <row r="128" spans="1:8" ht="20.100000000000001" hidden="1" customHeight="1">
      <c r="A128" s="4">
        <v>123</v>
      </c>
      <c r="B128" s="7" t="s">
        <v>407</v>
      </c>
      <c r="C128" s="6" t="s">
        <v>408</v>
      </c>
      <c r="D128" s="8">
        <v>39.75</v>
      </c>
      <c r="E128" s="8">
        <f t="shared" si="2"/>
        <v>31.8</v>
      </c>
      <c r="F128" s="9"/>
      <c r="G128" s="9"/>
      <c r="H128" s="10">
        <f t="shared" si="3"/>
        <v>31.8</v>
      </c>
    </row>
    <row r="129" spans="1:8" ht="24" customHeight="1">
      <c r="A129" s="4">
        <f>SUBTOTAL(103,$B$6:B129)</f>
        <v>84</v>
      </c>
      <c r="B129" s="7" t="s">
        <v>535</v>
      </c>
      <c r="C129" s="6" t="s">
        <v>139</v>
      </c>
      <c r="D129" s="8">
        <v>40</v>
      </c>
      <c r="E129" s="8">
        <f t="shared" si="2"/>
        <v>32</v>
      </c>
      <c r="F129" s="17">
        <v>8</v>
      </c>
      <c r="G129" s="17">
        <v>7</v>
      </c>
      <c r="H129" s="18">
        <f t="shared" si="3"/>
        <v>47</v>
      </c>
    </row>
    <row r="130" spans="1:8" ht="20.100000000000001" hidden="1" customHeight="1">
      <c r="A130" s="4">
        <v>125</v>
      </c>
      <c r="B130" s="7" t="s">
        <v>410</v>
      </c>
      <c r="C130" s="6" t="s">
        <v>408</v>
      </c>
      <c r="D130" s="8">
        <v>20.5</v>
      </c>
      <c r="E130" s="8">
        <f t="shared" si="2"/>
        <v>16.400000000000002</v>
      </c>
      <c r="F130" s="9"/>
      <c r="G130" s="9"/>
      <c r="H130" s="10">
        <f t="shared" si="3"/>
        <v>16.400000000000002</v>
      </c>
    </row>
    <row r="131" spans="1:8" ht="20.100000000000001" hidden="1" customHeight="1">
      <c r="A131" s="4">
        <v>126</v>
      </c>
      <c r="B131" s="7" t="s">
        <v>411</v>
      </c>
      <c r="C131" s="6" t="s">
        <v>408</v>
      </c>
      <c r="D131" s="8">
        <v>10</v>
      </c>
      <c r="E131" s="8">
        <f t="shared" si="2"/>
        <v>8</v>
      </c>
      <c r="F131" s="9"/>
      <c r="G131" s="9"/>
      <c r="H131" s="10">
        <f t="shared" si="3"/>
        <v>8</v>
      </c>
    </row>
    <row r="132" spans="1:8" ht="24" customHeight="1">
      <c r="A132" s="4">
        <f>SUBTOTAL(103,$B$6:B132)</f>
        <v>85</v>
      </c>
      <c r="B132" s="7" t="s">
        <v>561</v>
      </c>
      <c r="C132" s="6" t="s">
        <v>141</v>
      </c>
      <c r="D132" s="8">
        <v>43.75</v>
      </c>
      <c r="E132" s="8">
        <f t="shared" si="2"/>
        <v>35</v>
      </c>
      <c r="F132" s="17">
        <v>6</v>
      </c>
      <c r="G132" s="17">
        <v>6</v>
      </c>
      <c r="H132" s="18">
        <f t="shared" si="3"/>
        <v>47</v>
      </c>
    </row>
    <row r="133" spans="1:8" ht="24" customHeight="1">
      <c r="A133" s="4">
        <f>SUBTOTAL(103,$B$6:B133)</f>
        <v>86</v>
      </c>
      <c r="B133" s="7" t="s">
        <v>1176</v>
      </c>
      <c r="C133" s="6" t="s">
        <v>1177</v>
      </c>
      <c r="D133" s="8">
        <v>47.5</v>
      </c>
      <c r="E133" s="8">
        <f t="shared" si="2"/>
        <v>38</v>
      </c>
      <c r="F133" s="17">
        <v>4</v>
      </c>
      <c r="G133" s="17">
        <v>5</v>
      </c>
      <c r="H133" s="18">
        <f t="shared" si="3"/>
        <v>47</v>
      </c>
    </row>
    <row r="134" spans="1:8" ht="24" customHeight="1">
      <c r="A134" s="4">
        <f>SUBTOTAL(103,$B$6:B134)</f>
        <v>87</v>
      </c>
      <c r="B134" s="7" t="s">
        <v>1638</v>
      </c>
      <c r="C134" s="6" t="s">
        <v>1639</v>
      </c>
      <c r="D134" s="8">
        <v>45</v>
      </c>
      <c r="E134" s="8">
        <f t="shared" ref="E134:E197" si="4">(D134*0.8)</f>
        <v>36</v>
      </c>
      <c r="F134" s="17">
        <v>5</v>
      </c>
      <c r="G134" s="17">
        <v>6</v>
      </c>
      <c r="H134" s="18">
        <f t="shared" ref="H134:H197" si="5">(E134+F134+G134)</f>
        <v>47</v>
      </c>
    </row>
    <row r="135" spans="1:8" ht="24" customHeight="1">
      <c r="A135" s="4">
        <f>SUBTOTAL(103,$B$6:B135)</f>
        <v>88</v>
      </c>
      <c r="B135" s="7" t="s">
        <v>1031</v>
      </c>
      <c r="C135" s="6" t="s">
        <v>1032</v>
      </c>
      <c r="D135" s="8">
        <v>46</v>
      </c>
      <c r="E135" s="8">
        <f t="shared" si="4"/>
        <v>36.800000000000004</v>
      </c>
      <c r="F135" s="17">
        <v>5</v>
      </c>
      <c r="G135" s="17">
        <v>5</v>
      </c>
      <c r="H135" s="18">
        <f t="shared" si="5"/>
        <v>46.800000000000004</v>
      </c>
    </row>
    <row r="136" spans="1:8" ht="24" customHeight="1">
      <c r="A136" s="4">
        <f>SUBTOTAL(103,$B$6:B136)</f>
        <v>89</v>
      </c>
      <c r="B136" s="7" t="s">
        <v>273</v>
      </c>
      <c r="C136" s="6" t="s">
        <v>42</v>
      </c>
      <c r="D136" s="8">
        <v>39.75</v>
      </c>
      <c r="E136" s="8">
        <f t="shared" si="4"/>
        <v>31.8</v>
      </c>
      <c r="F136" s="17">
        <v>8</v>
      </c>
      <c r="G136" s="17">
        <v>7</v>
      </c>
      <c r="H136" s="18">
        <f t="shared" si="5"/>
        <v>46.8</v>
      </c>
    </row>
    <row r="137" spans="1:8" ht="20.100000000000001" hidden="1" customHeight="1">
      <c r="A137" s="4">
        <v>132</v>
      </c>
      <c r="B137" s="7" t="s">
        <v>418</v>
      </c>
      <c r="C137" s="6" t="s">
        <v>419</v>
      </c>
      <c r="D137" s="8">
        <v>25.5</v>
      </c>
      <c r="E137" s="8">
        <f t="shared" si="4"/>
        <v>20.400000000000002</v>
      </c>
      <c r="F137" s="9"/>
      <c r="G137" s="9"/>
      <c r="H137" s="10">
        <f t="shared" si="5"/>
        <v>20.400000000000002</v>
      </c>
    </row>
    <row r="138" spans="1:8" ht="20.100000000000001" hidden="1" customHeight="1">
      <c r="A138" s="4">
        <v>133</v>
      </c>
      <c r="B138" s="7" t="s">
        <v>420</v>
      </c>
      <c r="C138" s="6" t="s">
        <v>421</v>
      </c>
      <c r="D138" s="8">
        <v>15.75</v>
      </c>
      <c r="E138" s="8">
        <f t="shared" si="4"/>
        <v>12.600000000000001</v>
      </c>
      <c r="F138" s="9"/>
      <c r="G138" s="9"/>
      <c r="H138" s="10">
        <f t="shared" si="5"/>
        <v>12.600000000000001</v>
      </c>
    </row>
    <row r="139" spans="1:8" ht="20.100000000000001" hidden="1" customHeight="1">
      <c r="A139" s="4">
        <v>134</v>
      </c>
      <c r="B139" s="7" t="s">
        <v>422</v>
      </c>
      <c r="C139" s="6" t="s">
        <v>423</v>
      </c>
      <c r="D139" s="8">
        <v>19.5</v>
      </c>
      <c r="E139" s="8">
        <f t="shared" si="4"/>
        <v>15.600000000000001</v>
      </c>
      <c r="F139" s="9"/>
      <c r="G139" s="9"/>
      <c r="H139" s="10">
        <f t="shared" si="5"/>
        <v>15.600000000000001</v>
      </c>
    </row>
    <row r="140" spans="1:8" ht="20.100000000000001" hidden="1" customHeight="1">
      <c r="A140" s="4">
        <v>135</v>
      </c>
      <c r="B140" s="7" t="s">
        <v>424</v>
      </c>
      <c r="C140" s="6" t="s">
        <v>68</v>
      </c>
      <c r="D140" s="8">
        <v>48.5</v>
      </c>
      <c r="E140" s="8">
        <f t="shared" si="4"/>
        <v>38.800000000000004</v>
      </c>
      <c r="F140" s="9"/>
      <c r="G140" s="9"/>
      <c r="H140" s="10">
        <f t="shared" si="5"/>
        <v>38.800000000000004</v>
      </c>
    </row>
    <row r="141" spans="1:8" ht="20.100000000000001" hidden="1" customHeight="1">
      <c r="A141" s="4">
        <v>136</v>
      </c>
      <c r="B141" s="7" t="s">
        <v>425</v>
      </c>
      <c r="C141" s="6" t="s">
        <v>68</v>
      </c>
      <c r="D141" s="8">
        <v>17.25</v>
      </c>
      <c r="E141" s="8">
        <f t="shared" si="4"/>
        <v>13.8</v>
      </c>
      <c r="F141" s="9"/>
      <c r="G141" s="9"/>
      <c r="H141" s="10">
        <f t="shared" si="5"/>
        <v>13.8</v>
      </c>
    </row>
    <row r="142" spans="1:8" ht="20.100000000000001" hidden="1" customHeight="1">
      <c r="A142" s="4">
        <v>137</v>
      </c>
      <c r="B142" s="7" t="s">
        <v>426</v>
      </c>
      <c r="C142" s="6" t="s">
        <v>427</v>
      </c>
      <c r="D142" s="8">
        <v>31.25</v>
      </c>
      <c r="E142" s="8">
        <f t="shared" si="4"/>
        <v>25</v>
      </c>
      <c r="F142" s="9"/>
      <c r="G142" s="9"/>
      <c r="H142" s="10">
        <f t="shared" si="5"/>
        <v>25</v>
      </c>
    </row>
    <row r="143" spans="1:8" ht="20.100000000000001" hidden="1" customHeight="1">
      <c r="A143" s="4">
        <v>138</v>
      </c>
      <c r="B143" s="7" t="s">
        <v>428</v>
      </c>
      <c r="C143" s="6" t="s">
        <v>429</v>
      </c>
      <c r="D143" s="8">
        <v>28.75</v>
      </c>
      <c r="E143" s="8">
        <f t="shared" si="4"/>
        <v>23</v>
      </c>
      <c r="F143" s="9"/>
      <c r="G143" s="9"/>
      <c r="H143" s="10">
        <f t="shared" si="5"/>
        <v>23</v>
      </c>
    </row>
    <row r="144" spans="1:8" ht="20.100000000000001" hidden="1" customHeight="1">
      <c r="A144" s="4">
        <v>139</v>
      </c>
      <c r="B144" s="7" t="s">
        <v>430</v>
      </c>
      <c r="C144" s="6" t="s">
        <v>132</v>
      </c>
      <c r="D144" s="8">
        <v>31.5</v>
      </c>
      <c r="E144" s="8">
        <f t="shared" si="4"/>
        <v>25.200000000000003</v>
      </c>
      <c r="F144" s="9"/>
      <c r="G144" s="9"/>
      <c r="H144" s="10">
        <f t="shared" si="5"/>
        <v>25.200000000000003</v>
      </c>
    </row>
    <row r="145" spans="1:8" ht="20.100000000000001" hidden="1" customHeight="1">
      <c r="A145" s="4">
        <v>140</v>
      </c>
      <c r="B145" s="7" t="s">
        <v>431</v>
      </c>
      <c r="C145" s="6" t="s">
        <v>432</v>
      </c>
      <c r="D145" s="8">
        <v>40.5</v>
      </c>
      <c r="E145" s="8">
        <f t="shared" si="4"/>
        <v>32.4</v>
      </c>
      <c r="F145" s="9"/>
      <c r="G145" s="9"/>
      <c r="H145" s="10">
        <f t="shared" si="5"/>
        <v>32.4</v>
      </c>
    </row>
    <row r="146" spans="1:8" ht="24" customHeight="1">
      <c r="A146" s="4">
        <f>SUBTOTAL(103,$B$6:B146)</f>
        <v>90</v>
      </c>
      <c r="B146" s="7" t="s">
        <v>687</v>
      </c>
      <c r="C146" s="6" t="s">
        <v>9</v>
      </c>
      <c r="D146" s="8">
        <v>40.5</v>
      </c>
      <c r="E146" s="8">
        <f t="shared" si="4"/>
        <v>32.4</v>
      </c>
      <c r="F146" s="17">
        <v>7</v>
      </c>
      <c r="G146" s="17">
        <v>7</v>
      </c>
      <c r="H146" s="18">
        <f t="shared" si="5"/>
        <v>46.4</v>
      </c>
    </row>
    <row r="147" spans="1:8" ht="20.100000000000001" hidden="1" customHeight="1">
      <c r="A147" s="4">
        <v>142</v>
      </c>
      <c r="B147" s="7" t="s">
        <v>435</v>
      </c>
      <c r="C147" s="6" t="s">
        <v>436</v>
      </c>
      <c r="D147" s="8">
        <v>47.5</v>
      </c>
      <c r="E147" s="8">
        <f t="shared" si="4"/>
        <v>38</v>
      </c>
      <c r="F147" s="9"/>
      <c r="G147" s="9"/>
      <c r="H147" s="10">
        <f t="shared" si="5"/>
        <v>38</v>
      </c>
    </row>
    <row r="148" spans="1:8" ht="24" customHeight="1">
      <c r="A148" s="4">
        <f>SUBTOTAL(103,$B$6:B148)</f>
        <v>91</v>
      </c>
      <c r="B148" s="7" t="s">
        <v>268</v>
      </c>
      <c r="C148" s="6" t="s">
        <v>269</v>
      </c>
      <c r="D148" s="8">
        <v>37.75</v>
      </c>
      <c r="E148" s="8">
        <f t="shared" si="4"/>
        <v>30.200000000000003</v>
      </c>
      <c r="F148" s="17">
        <v>8</v>
      </c>
      <c r="G148" s="17">
        <v>8</v>
      </c>
      <c r="H148" s="18">
        <f t="shared" si="5"/>
        <v>46.2</v>
      </c>
    </row>
    <row r="149" spans="1:8" ht="20.100000000000001" hidden="1" customHeight="1">
      <c r="A149" s="4">
        <v>144</v>
      </c>
      <c r="B149" s="7" t="s">
        <v>438</v>
      </c>
      <c r="C149" s="6" t="s">
        <v>439</v>
      </c>
      <c r="D149" s="8">
        <v>30</v>
      </c>
      <c r="E149" s="8">
        <f t="shared" si="4"/>
        <v>24</v>
      </c>
      <c r="F149" s="9"/>
      <c r="G149" s="9"/>
      <c r="H149" s="10">
        <f t="shared" si="5"/>
        <v>24</v>
      </c>
    </row>
    <row r="150" spans="1:8" ht="24" customHeight="1">
      <c r="A150" s="4">
        <f>SUBTOTAL(103,$B$6:B150)</f>
        <v>92</v>
      </c>
      <c r="B150" s="7" t="s">
        <v>895</v>
      </c>
      <c r="C150" s="6" t="s">
        <v>19</v>
      </c>
      <c r="D150" s="8">
        <v>38.75</v>
      </c>
      <c r="E150" s="8">
        <f t="shared" si="4"/>
        <v>31</v>
      </c>
      <c r="F150" s="17">
        <v>7</v>
      </c>
      <c r="G150" s="17">
        <v>8</v>
      </c>
      <c r="H150" s="18">
        <f t="shared" si="5"/>
        <v>46</v>
      </c>
    </row>
    <row r="151" spans="1:8" ht="24" customHeight="1">
      <c r="A151" s="4">
        <f>SUBTOTAL(103,$B$6:B151)</f>
        <v>93</v>
      </c>
      <c r="B151" s="7" t="s">
        <v>935</v>
      </c>
      <c r="C151" s="6" t="s">
        <v>936</v>
      </c>
      <c r="D151" s="8">
        <v>43.75</v>
      </c>
      <c r="E151" s="8">
        <f t="shared" si="4"/>
        <v>35</v>
      </c>
      <c r="F151" s="17">
        <v>6</v>
      </c>
      <c r="G151" s="17">
        <v>5</v>
      </c>
      <c r="H151" s="18">
        <f t="shared" si="5"/>
        <v>46</v>
      </c>
    </row>
    <row r="152" spans="1:8" ht="24" customHeight="1">
      <c r="A152" s="4">
        <f>SUBTOTAL(103,$B$6:B152)</f>
        <v>94</v>
      </c>
      <c r="B152" s="7" t="s">
        <v>1046</v>
      </c>
      <c r="C152" s="6" t="s">
        <v>1047</v>
      </c>
      <c r="D152" s="8">
        <v>42.5</v>
      </c>
      <c r="E152" s="8">
        <f t="shared" si="4"/>
        <v>34</v>
      </c>
      <c r="F152" s="17">
        <v>5</v>
      </c>
      <c r="G152" s="17">
        <v>7</v>
      </c>
      <c r="H152" s="18">
        <f t="shared" si="5"/>
        <v>46</v>
      </c>
    </row>
    <row r="153" spans="1:8" ht="24" customHeight="1">
      <c r="A153" s="4">
        <f>SUBTOTAL(103,$B$6:B153)</f>
        <v>95</v>
      </c>
      <c r="B153" s="7" t="s">
        <v>1382</v>
      </c>
      <c r="C153" s="6" t="s">
        <v>1383</v>
      </c>
      <c r="D153" s="8">
        <v>40</v>
      </c>
      <c r="E153" s="8">
        <f t="shared" si="4"/>
        <v>32</v>
      </c>
      <c r="F153" s="17">
        <v>6</v>
      </c>
      <c r="G153" s="17">
        <v>8</v>
      </c>
      <c r="H153" s="18">
        <f t="shared" si="5"/>
        <v>46</v>
      </c>
    </row>
    <row r="154" spans="1:8" ht="24" customHeight="1">
      <c r="A154" s="4">
        <f>SUBTOTAL(103,$B$6:B154)</f>
        <v>96</v>
      </c>
      <c r="B154" s="7" t="s">
        <v>1415</v>
      </c>
      <c r="C154" s="6" t="s">
        <v>1416</v>
      </c>
      <c r="D154" s="8">
        <v>43.75</v>
      </c>
      <c r="E154" s="8">
        <f t="shared" si="4"/>
        <v>35</v>
      </c>
      <c r="F154" s="17">
        <v>5</v>
      </c>
      <c r="G154" s="17">
        <v>6</v>
      </c>
      <c r="H154" s="18">
        <f t="shared" si="5"/>
        <v>46</v>
      </c>
    </row>
    <row r="155" spans="1:8" ht="24" customHeight="1">
      <c r="A155" s="4">
        <f>SUBTOTAL(103,$B$6:B155)</f>
        <v>97</v>
      </c>
      <c r="B155" s="7" t="s">
        <v>1604</v>
      </c>
      <c r="C155" s="6" t="s">
        <v>1605</v>
      </c>
      <c r="D155" s="8">
        <v>45</v>
      </c>
      <c r="E155" s="8">
        <f t="shared" si="4"/>
        <v>36</v>
      </c>
      <c r="F155" s="17">
        <v>5</v>
      </c>
      <c r="G155" s="17">
        <v>5</v>
      </c>
      <c r="H155" s="18">
        <f t="shared" si="5"/>
        <v>46</v>
      </c>
    </row>
    <row r="156" spans="1:8" ht="24" customHeight="1">
      <c r="A156" s="4">
        <f>SUBTOTAL(103,$B$6:B156)</f>
        <v>98</v>
      </c>
      <c r="B156" s="7" t="s">
        <v>289</v>
      </c>
      <c r="C156" s="6" t="s">
        <v>63</v>
      </c>
      <c r="D156" s="8">
        <v>41</v>
      </c>
      <c r="E156" s="8">
        <f t="shared" si="4"/>
        <v>32.800000000000004</v>
      </c>
      <c r="F156" s="17">
        <v>7</v>
      </c>
      <c r="G156" s="17">
        <v>6</v>
      </c>
      <c r="H156" s="18">
        <f t="shared" si="5"/>
        <v>45.800000000000004</v>
      </c>
    </row>
    <row r="157" spans="1:8" ht="24" customHeight="1">
      <c r="A157" s="4">
        <f>SUBTOTAL(103,$B$6:B157)</f>
        <v>99</v>
      </c>
      <c r="B157" s="7" t="s">
        <v>1146</v>
      </c>
      <c r="C157" s="6" t="s">
        <v>1147</v>
      </c>
      <c r="D157" s="8">
        <v>43.5</v>
      </c>
      <c r="E157" s="8">
        <f t="shared" si="4"/>
        <v>34.800000000000004</v>
      </c>
      <c r="F157" s="17">
        <v>8</v>
      </c>
      <c r="G157" s="17">
        <v>3</v>
      </c>
      <c r="H157" s="18">
        <f t="shared" si="5"/>
        <v>45.800000000000004</v>
      </c>
    </row>
    <row r="158" spans="1:8" ht="24" customHeight="1">
      <c r="A158" s="4">
        <f>SUBTOTAL(103,$B$6:B158)</f>
        <v>100</v>
      </c>
      <c r="B158" s="7" t="s">
        <v>352</v>
      </c>
      <c r="C158" s="6" t="s">
        <v>52</v>
      </c>
      <c r="D158" s="8">
        <v>40.75</v>
      </c>
      <c r="E158" s="8">
        <f t="shared" si="4"/>
        <v>32.6</v>
      </c>
      <c r="F158" s="17">
        <v>6</v>
      </c>
      <c r="G158" s="17">
        <v>7</v>
      </c>
      <c r="H158" s="18">
        <f t="shared" si="5"/>
        <v>45.6</v>
      </c>
    </row>
    <row r="159" spans="1:8" ht="24" customHeight="1">
      <c r="A159" s="4">
        <f>SUBTOTAL(103,$B$6:B159)</f>
        <v>101</v>
      </c>
      <c r="B159" s="7" t="s">
        <v>562</v>
      </c>
      <c r="C159" s="6" t="s">
        <v>142</v>
      </c>
      <c r="D159" s="8">
        <v>47</v>
      </c>
      <c r="E159" s="8">
        <f t="shared" si="4"/>
        <v>37.6</v>
      </c>
      <c r="F159" s="17">
        <v>2</v>
      </c>
      <c r="G159" s="17">
        <v>6</v>
      </c>
      <c r="H159" s="18">
        <f t="shared" si="5"/>
        <v>45.6</v>
      </c>
    </row>
    <row r="160" spans="1:8" ht="24" customHeight="1">
      <c r="A160" s="4">
        <f>SUBTOTAL(103,$B$6:B160)</f>
        <v>102</v>
      </c>
      <c r="B160" s="7" t="s">
        <v>593</v>
      </c>
      <c r="C160" s="6" t="s">
        <v>594</v>
      </c>
      <c r="D160" s="8">
        <v>41.75</v>
      </c>
      <c r="E160" s="8">
        <f t="shared" si="4"/>
        <v>33.4</v>
      </c>
      <c r="F160" s="17">
        <v>6</v>
      </c>
      <c r="G160" s="17">
        <v>6</v>
      </c>
      <c r="H160" s="18">
        <f t="shared" si="5"/>
        <v>45.4</v>
      </c>
    </row>
    <row r="161" spans="1:8" ht="24" customHeight="1">
      <c r="A161" s="4">
        <f>SUBTOTAL(103,$B$6:B161)</f>
        <v>103</v>
      </c>
      <c r="B161" s="7" t="s">
        <v>368</v>
      </c>
      <c r="C161" s="6" t="s">
        <v>127</v>
      </c>
      <c r="D161" s="8">
        <v>46.5</v>
      </c>
      <c r="E161" s="8">
        <f t="shared" si="4"/>
        <v>37.200000000000003</v>
      </c>
      <c r="F161" s="17">
        <v>3</v>
      </c>
      <c r="G161" s="17">
        <v>5</v>
      </c>
      <c r="H161" s="18">
        <f t="shared" si="5"/>
        <v>45.2</v>
      </c>
    </row>
    <row r="162" spans="1:8" ht="24" customHeight="1">
      <c r="A162" s="4">
        <f>SUBTOTAL(103,$B$6:B162)</f>
        <v>104</v>
      </c>
      <c r="B162" s="7" t="s">
        <v>875</v>
      </c>
      <c r="C162" s="6" t="s">
        <v>874</v>
      </c>
      <c r="D162" s="8">
        <v>40.25</v>
      </c>
      <c r="E162" s="8">
        <f t="shared" si="4"/>
        <v>32.200000000000003</v>
      </c>
      <c r="F162" s="17">
        <v>6</v>
      </c>
      <c r="G162" s="17">
        <v>7</v>
      </c>
      <c r="H162" s="18">
        <f t="shared" si="5"/>
        <v>45.2</v>
      </c>
    </row>
    <row r="163" spans="1:8" ht="24" customHeight="1">
      <c r="A163" s="4">
        <f>SUBTOTAL(103,$B$6:B163)</f>
        <v>105</v>
      </c>
      <c r="B163" s="7" t="s">
        <v>943</v>
      </c>
      <c r="C163" s="6" t="s">
        <v>170</v>
      </c>
      <c r="D163" s="8">
        <v>41.5</v>
      </c>
      <c r="E163" s="8">
        <f t="shared" si="4"/>
        <v>33.200000000000003</v>
      </c>
      <c r="F163" s="17">
        <v>6</v>
      </c>
      <c r="G163" s="17">
        <v>6</v>
      </c>
      <c r="H163" s="18">
        <f t="shared" si="5"/>
        <v>45.2</v>
      </c>
    </row>
    <row r="164" spans="1:8" ht="20.100000000000001" hidden="1" customHeight="1">
      <c r="A164" s="4">
        <v>159</v>
      </c>
      <c r="B164" s="7" t="s">
        <v>463</v>
      </c>
      <c r="C164" s="6" t="s">
        <v>464</v>
      </c>
      <c r="D164" s="8">
        <v>30.75</v>
      </c>
      <c r="E164" s="8">
        <f t="shared" si="4"/>
        <v>24.6</v>
      </c>
      <c r="F164" s="9"/>
      <c r="G164" s="9"/>
      <c r="H164" s="10">
        <f t="shared" si="5"/>
        <v>24.6</v>
      </c>
    </row>
    <row r="165" spans="1:8" ht="24" customHeight="1">
      <c r="A165" s="4">
        <f>SUBTOTAL(103,$B$6:B165)</f>
        <v>106</v>
      </c>
      <c r="B165" s="7" t="s">
        <v>981</v>
      </c>
      <c r="C165" s="6" t="s">
        <v>982</v>
      </c>
      <c r="D165" s="8">
        <v>37.75</v>
      </c>
      <c r="E165" s="8">
        <f t="shared" si="4"/>
        <v>30.200000000000003</v>
      </c>
      <c r="F165" s="17">
        <v>6</v>
      </c>
      <c r="G165" s="17">
        <v>9</v>
      </c>
      <c r="H165" s="18">
        <f t="shared" si="5"/>
        <v>45.2</v>
      </c>
    </row>
    <row r="166" spans="1:8" ht="24" customHeight="1">
      <c r="A166" s="4">
        <f>SUBTOTAL(103,$B$6:B166)</f>
        <v>107</v>
      </c>
      <c r="B166" s="7" t="s">
        <v>1394</v>
      </c>
      <c r="C166" s="6" t="s">
        <v>1395</v>
      </c>
      <c r="D166" s="8">
        <v>45.25</v>
      </c>
      <c r="E166" s="8">
        <f t="shared" si="4"/>
        <v>36.200000000000003</v>
      </c>
      <c r="F166" s="17">
        <v>5</v>
      </c>
      <c r="G166" s="17">
        <v>4</v>
      </c>
      <c r="H166" s="18">
        <f t="shared" si="5"/>
        <v>45.2</v>
      </c>
    </row>
    <row r="167" spans="1:8" ht="24" customHeight="1">
      <c r="A167" s="4">
        <f>SUBTOTAL(103,$B$6:B167)</f>
        <v>108</v>
      </c>
      <c r="B167" s="7" t="s">
        <v>470</v>
      </c>
      <c r="C167" s="6" t="s">
        <v>471</v>
      </c>
      <c r="D167" s="8">
        <v>36.25</v>
      </c>
      <c r="E167" s="8">
        <f t="shared" si="4"/>
        <v>29</v>
      </c>
      <c r="F167" s="17">
        <v>8</v>
      </c>
      <c r="G167" s="17">
        <v>8</v>
      </c>
      <c r="H167" s="18">
        <f t="shared" si="5"/>
        <v>45</v>
      </c>
    </row>
    <row r="168" spans="1:8" ht="24" customHeight="1">
      <c r="A168" s="4">
        <f>SUBTOTAL(103,$B$6:B168)</f>
        <v>109</v>
      </c>
      <c r="B168" s="7" t="s">
        <v>536</v>
      </c>
      <c r="C168" s="6" t="s">
        <v>537</v>
      </c>
      <c r="D168" s="8">
        <v>41.25</v>
      </c>
      <c r="E168" s="8">
        <f t="shared" si="4"/>
        <v>33</v>
      </c>
      <c r="F168" s="17">
        <v>5</v>
      </c>
      <c r="G168" s="17">
        <v>7</v>
      </c>
      <c r="H168" s="18">
        <f t="shared" si="5"/>
        <v>45</v>
      </c>
    </row>
    <row r="169" spans="1:8" ht="24" customHeight="1">
      <c r="A169" s="4">
        <f>SUBTOTAL(103,$B$6:B169)</f>
        <v>110</v>
      </c>
      <c r="B169" s="7" t="s">
        <v>546</v>
      </c>
      <c r="C169" s="6" t="s">
        <v>140</v>
      </c>
      <c r="D169" s="8">
        <v>38.75</v>
      </c>
      <c r="E169" s="8">
        <f t="shared" si="4"/>
        <v>31</v>
      </c>
      <c r="F169" s="17">
        <v>8</v>
      </c>
      <c r="G169" s="17">
        <v>6</v>
      </c>
      <c r="H169" s="18">
        <f t="shared" si="5"/>
        <v>45</v>
      </c>
    </row>
    <row r="170" spans="1:8" ht="20.100000000000001" hidden="1" customHeight="1">
      <c r="A170" s="4">
        <v>165</v>
      </c>
      <c r="B170" s="7" t="s">
        <v>474</v>
      </c>
      <c r="C170" s="6" t="s">
        <v>475</v>
      </c>
      <c r="D170" s="8">
        <v>33</v>
      </c>
      <c r="E170" s="8">
        <f t="shared" si="4"/>
        <v>26.400000000000002</v>
      </c>
      <c r="F170" s="9"/>
      <c r="G170" s="9"/>
      <c r="H170" s="10">
        <f t="shared" si="5"/>
        <v>26.400000000000002</v>
      </c>
    </row>
    <row r="171" spans="1:8" ht="24" customHeight="1">
      <c r="A171" s="4">
        <f>SUBTOTAL(103,$B$6:B171)</f>
        <v>111</v>
      </c>
      <c r="B171" s="7" t="s">
        <v>674</v>
      </c>
      <c r="C171" s="6" t="s">
        <v>27</v>
      </c>
      <c r="D171" s="8">
        <v>44.75</v>
      </c>
      <c r="E171" s="8">
        <f t="shared" si="4"/>
        <v>35.800000000000004</v>
      </c>
      <c r="F171" s="17">
        <v>3</v>
      </c>
      <c r="G171" s="17">
        <v>6</v>
      </c>
      <c r="H171" s="18">
        <f t="shared" si="5"/>
        <v>44.800000000000004</v>
      </c>
    </row>
    <row r="172" spans="1:8" ht="24" customHeight="1">
      <c r="A172" s="4">
        <f>SUBTOTAL(103,$B$6:B172)</f>
        <v>112</v>
      </c>
      <c r="B172" s="7" t="s">
        <v>757</v>
      </c>
      <c r="C172" s="6" t="s">
        <v>758</v>
      </c>
      <c r="D172" s="8">
        <v>42.25</v>
      </c>
      <c r="E172" s="8">
        <f t="shared" si="4"/>
        <v>33.800000000000004</v>
      </c>
      <c r="F172" s="17">
        <v>5</v>
      </c>
      <c r="G172" s="17">
        <v>6</v>
      </c>
      <c r="H172" s="18">
        <f t="shared" si="5"/>
        <v>44.800000000000004</v>
      </c>
    </row>
    <row r="173" spans="1:8" ht="20.100000000000001" hidden="1" customHeight="1">
      <c r="A173" s="4">
        <v>168</v>
      </c>
      <c r="B173" s="7" t="s">
        <v>480</v>
      </c>
      <c r="C173" s="6" t="s">
        <v>58</v>
      </c>
      <c r="D173" s="8">
        <v>27.25</v>
      </c>
      <c r="E173" s="8">
        <f t="shared" si="4"/>
        <v>21.8</v>
      </c>
      <c r="F173" s="9"/>
      <c r="G173" s="9"/>
      <c r="H173" s="10">
        <f t="shared" si="5"/>
        <v>21.8</v>
      </c>
    </row>
    <row r="174" spans="1:8" ht="20.100000000000001" hidden="1" customHeight="1">
      <c r="A174" s="4">
        <v>169</v>
      </c>
      <c r="B174" s="7" t="s">
        <v>481</v>
      </c>
      <c r="C174" s="6" t="s">
        <v>482</v>
      </c>
      <c r="D174" s="8">
        <v>27</v>
      </c>
      <c r="E174" s="8">
        <f t="shared" si="4"/>
        <v>21.6</v>
      </c>
      <c r="F174" s="9"/>
      <c r="G174" s="9"/>
      <c r="H174" s="10">
        <f t="shared" si="5"/>
        <v>21.6</v>
      </c>
    </row>
    <row r="175" spans="1:8" ht="20.100000000000001" hidden="1" customHeight="1">
      <c r="A175" s="4">
        <v>170</v>
      </c>
      <c r="B175" s="7" t="s">
        <v>483</v>
      </c>
      <c r="C175" s="6" t="s">
        <v>37</v>
      </c>
      <c r="D175" s="8">
        <v>13.75</v>
      </c>
      <c r="E175" s="8">
        <f t="shared" si="4"/>
        <v>11</v>
      </c>
      <c r="F175" s="9"/>
      <c r="G175" s="9"/>
      <c r="H175" s="10">
        <f t="shared" si="5"/>
        <v>11</v>
      </c>
    </row>
    <row r="176" spans="1:8" ht="24" customHeight="1">
      <c r="A176" s="4">
        <f>SUBTOTAL(103,$B$6:B176)</f>
        <v>113</v>
      </c>
      <c r="B176" s="7" t="s">
        <v>964</v>
      </c>
      <c r="C176" s="6" t="s">
        <v>56</v>
      </c>
      <c r="D176" s="8">
        <v>43.5</v>
      </c>
      <c r="E176" s="8">
        <f t="shared" si="4"/>
        <v>34.800000000000004</v>
      </c>
      <c r="F176" s="17">
        <v>5</v>
      </c>
      <c r="G176" s="17">
        <v>5</v>
      </c>
      <c r="H176" s="18">
        <f t="shared" si="5"/>
        <v>44.800000000000004</v>
      </c>
    </row>
    <row r="177" spans="1:8" ht="24" customHeight="1">
      <c r="A177" s="4">
        <f>SUBTOTAL(103,$B$6:B177)</f>
        <v>114</v>
      </c>
      <c r="B177" s="7" t="s">
        <v>1108</v>
      </c>
      <c r="C177" s="6" t="s">
        <v>112</v>
      </c>
      <c r="D177" s="8">
        <v>41</v>
      </c>
      <c r="E177" s="8">
        <f t="shared" si="4"/>
        <v>32.800000000000004</v>
      </c>
      <c r="F177" s="17">
        <v>5</v>
      </c>
      <c r="G177" s="17">
        <v>7</v>
      </c>
      <c r="H177" s="18">
        <f t="shared" si="5"/>
        <v>44.800000000000004</v>
      </c>
    </row>
    <row r="178" spans="1:8" ht="24" customHeight="1">
      <c r="A178" s="4">
        <f>SUBTOTAL(103,$B$6:B178)</f>
        <v>115</v>
      </c>
      <c r="B178" s="7" t="s">
        <v>602</v>
      </c>
      <c r="C178" s="6" t="s">
        <v>144</v>
      </c>
      <c r="D178" s="8">
        <v>39.75</v>
      </c>
      <c r="E178" s="8">
        <f t="shared" si="4"/>
        <v>31.8</v>
      </c>
      <c r="F178" s="17">
        <v>5</v>
      </c>
      <c r="G178" s="17">
        <v>8</v>
      </c>
      <c r="H178" s="18">
        <f t="shared" si="5"/>
        <v>44.8</v>
      </c>
    </row>
    <row r="179" spans="1:8" ht="24" customHeight="1">
      <c r="A179" s="4">
        <f>SUBTOTAL(103,$B$6:B179)</f>
        <v>116</v>
      </c>
      <c r="B179" s="7" t="s">
        <v>363</v>
      </c>
      <c r="C179" s="6" t="s">
        <v>364</v>
      </c>
      <c r="D179" s="8">
        <v>42</v>
      </c>
      <c r="E179" s="8">
        <f t="shared" si="4"/>
        <v>33.6</v>
      </c>
      <c r="F179" s="17">
        <v>8</v>
      </c>
      <c r="G179" s="17">
        <v>3</v>
      </c>
      <c r="H179" s="18">
        <f t="shared" si="5"/>
        <v>44.6</v>
      </c>
    </row>
    <row r="180" spans="1:8" ht="20.100000000000001" hidden="1" customHeight="1">
      <c r="A180" s="4">
        <v>175</v>
      </c>
      <c r="B180" s="7" t="s">
        <v>488</v>
      </c>
      <c r="C180" s="6" t="s">
        <v>37</v>
      </c>
      <c r="D180" s="8">
        <v>34.25</v>
      </c>
      <c r="E180" s="8">
        <f t="shared" si="4"/>
        <v>27.400000000000002</v>
      </c>
      <c r="F180" s="9"/>
      <c r="G180" s="9"/>
      <c r="H180" s="10">
        <f t="shared" si="5"/>
        <v>27.400000000000002</v>
      </c>
    </row>
    <row r="181" spans="1:8" ht="24" customHeight="1">
      <c r="A181" s="4">
        <f>SUBTOTAL(103,$B$6:B181)</f>
        <v>117</v>
      </c>
      <c r="B181" s="7" t="s">
        <v>748</v>
      </c>
      <c r="C181" s="6" t="s">
        <v>749</v>
      </c>
      <c r="D181" s="8">
        <v>47</v>
      </c>
      <c r="E181" s="8">
        <f t="shared" si="4"/>
        <v>37.6</v>
      </c>
      <c r="F181" s="17">
        <v>4</v>
      </c>
      <c r="G181" s="17">
        <v>3</v>
      </c>
      <c r="H181" s="18">
        <f t="shared" si="5"/>
        <v>44.6</v>
      </c>
    </row>
    <row r="182" spans="1:8" ht="20.100000000000001" hidden="1" customHeight="1">
      <c r="A182" s="4">
        <v>177</v>
      </c>
      <c r="B182" s="7" t="s">
        <v>490</v>
      </c>
      <c r="C182" s="6" t="s">
        <v>37</v>
      </c>
      <c r="D182" s="8">
        <v>20.25</v>
      </c>
      <c r="E182" s="8">
        <f t="shared" si="4"/>
        <v>16.2</v>
      </c>
      <c r="F182" s="9"/>
      <c r="G182" s="9"/>
      <c r="H182" s="10">
        <f t="shared" si="5"/>
        <v>16.2</v>
      </c>
    </row>
    <row r="183" spans="1:8" ht="24" customHeight="1">
      <c r="A183" s="4">
        <f>SUBTOTAL(103,$B$6:B183)</f>
        <v>118</v>
      </c>
      <c r="B183" s="7" t="s">
        <v>1065</v>
      </c>
      <c r="C183" s="6" t="s">
        <v>176</v>
      </c>
      <c r="D183" s="8">
        <v>37</v>
      </c>
      <c r="E183" s="8">
        <f t="shared" si="4"/>
        <v>29.6</v>
      </c>
      <c r="F183" s="17">
        <v>6</v>
      </c>
      <c r="G183" s="17">
        <v>9</v>
      </c>
      <c r="H183" s="18">
        <f t="shared" si="5"/>
        <v>44.6</v>
      </c>
    </row>
    <row r="184" spans="1:8" ht="24" customHeight="1">
      <c r="A184" s="4">
        <f>SUBTOTAL(103,$B$6:B184)</f>
        <v>119</v>
      </c>
      <c r="B184" s="7" t="s">
        <v>270</v>
      </c>
      <c r="C184" s="6" t="s">
        <v>271</v>
      </c>
      <c r="D184" s="8">
        <v>36.75</v>
      </c>
      <c r="E184" s="8">
        <f t="shared" si="4"/>
        <v>29.400000000000002</v>
      </c>
      <c r="F184" s="17">
        <v>8</v>
      </c>
      <c r="G184" s="17">
        <v>7</v>
      </c>
      <c r="H184" s="18">
        <f t="shared" si="5"/>
        <v>44.400000000000006</v>
      </c>
    </row>
    <row r="185" spans="1:8" ht="20.100000000000001" hidden="1" customHeight="1">
      <c r="A185" s="4">
        <v>180</v>
      </c>
      <c r="B185" s="7" t="s">
        <v>493</v>
      </c>
      <c r="C185" s="6" t="s">
        <v>70</v>
      </c>
      <c r="D185" s="8">
        <v>35.5</v>
      </c>
      <c r="E185" s="8">
        <f t="shared" si="4"/>
        <v>28.400000000000002</v>
      </c>
      <c r="F185" s="9"/>
      <c r="G185" s="9"/>
      <c r="H185" s="10">
        <f t="shared" si="5"/>
        <v>28.400000000000002</v>
      </c>
    </row>
    <row r="186" spans="1:8" ht="24" customHeight="1">
      <c r="A186" s="4">
        <f>SUBTOTAL(103,$B$6:B186)</f>
        <v>120</v>
      </c>
      <c r="B186" s="7" t="s">
        <v>873</v>
      </c>
      <c r="C186" s="6" t="s">
        <v>874</v>
      </c>
      <c r="D186" s="8">
        <v>36.75</v>
      </c>
      <c r="E186" s="8">
        <f t="shared" si="4"/>
        <v>29.400000000000002</v>
      </c>
      <c r="F186" s="17">
        <v>7</v>
      </c>
      <c r="G186" s="17">
        <v>8</v>
      </c>
      <c r="H186" s="18">
        <f t="shared" si="5"/>
        <v>44.400000000000006</v>
      </c>
    </row>
    <row r="187" spans="1:8" ht="20.100000000000001" hidden="1" customHeight="1">
      <c r="A187" s="4">
        <v>182</v>
      </c>
      <c r="B187" s="7" t="s">
        <v>495</v>
      </c>
      <c r="C187" s="6" t="s">
        <v>70</v>
      </c>
      <c r="D187" s="8">
        <v>24.75</v>
      </c>
      <c r="E187" s="8">
        <f t="shared" si="4"/>
        <v>19.8</v>
      </c>
      <c r="F187" s="9"/>
      <c r="G187" s="9"/>
      <c r="H187" s="10">
        <f t="shared" si="5"/>
        <v>19.8</v>
      </c>
    </row>
    <row r="188" spans="1:8" ht="24" customHeight="1">
      <c r="A188" s="4">
        <f>SUBTOTAL(103,$B$6:B188)</f>
        <v>121</v>
      </c>
      <c r="B188" s="7" t="s">
        <v>1300</v>
      </c>
      <c r="C188" s="6" t="s">
        <v>197</v>
      </c>
      <c r="D188" s="8">
        <v>39.25</v>
      </c>
      <c r="E188" s="8">
        <f t="shared" si="4"/>
        <v>31.400000000000002</v>
      </c>
      <c r="F188" s="17">
        <v>6</v>
      </c>
      <c r="G188" s="17">
        <v>7</v>
      </c>
      <c r="H188" s="18">
        <f t="shared" si="5"/>
        <v>44.400000000000006</v>
      </c>
    </row>
    <row r="189" spans="1:8" ht="24" customHeight="1">
      <c r="A189" s="4">
        <f>SUBTOTAL(103,$B$6:B189)</f>
        <v>122</v>
      </c>
      <c r="B189" s="7" t="s">
        <v>1401</v>
      </c>
      <c r="C189" s="6" t="s">
        <v>1402</v>
      </c>
      <c r="D189" s="8">
        <v>40.5</v>
      </c>
      <c r="E189" s="8">
        <f t="shared" si="4"/>
        <v>32.4</v>
      </c>
      <c r="F189" s="17">
        <v>5</v>
      </c>
      <c r="G189" s="17">
        <v>7</v>
      </c>
      <c r="H189" s="18">
        <f t="shared" si="5"/>
        <v>44.4</v>
      </c>
    </row>
    <row r="190" spans="1:8" ht="24" customHeight="1">
      <c r="A190" s="4">
        <f>SUBTOTAL(103,$B$6:B190)</f>
        <v>123</v>
      </c>
      <c r="B190" s="7" t="s">
        <v>1658</v>
      </c>
      <c r="C190" s="6" t="s">
        <v>1659</v>
      </c>
      <c r="D190" s="8">
        <v>44.25</v>
      </c>
      <c r="E190" s="8">
        <f t="shared" si="4"/>
        <v>35.4</v>
      </c>
      <c r="F190" s="17">
        <v>3</v>
      </c>
      <c r="G190" s="17">
        <v>6</v>
      </c>
      <c r="H190" s="18">
        <f t="shared" si="5"/>
        <v>44.4</v>
      </c>
    </row>
    <row r="191" spans="1:8" ht="24" customHeight="1">
      <c r="A191" s="4">
        <f>SUBTOTAL(103,$B$6:B191)</f>
        <v>124</v>
      </c>
      <c r="B191" s="7" t="s">
        <v>414</v>
      </c>
      <c r="C191" s="6" t="s">
        <v>36</v>
      </c>
      <c r="D191" s="8">
        <v>40.25</v>
      </c>
      <c r="E191" s="8">
        <f t="shared" si="4"/>
        <v>32.200000000000003</v>
      </c>
      <c r="F191" s="17">
        <v>5</v>
      </c>
      <c r="G191" s="17">
        <v>7</v>
      </c>
      <c r="H191" s="18">
        <f t="shared" si="5"/>
        <v>44.2</v>
      </c>
    </row>
    <row r="192" spans="1:8" ht="24" customHeight="1">
      <c r="A192" s="4">
        <f>SUBTOTAL(103,$B$6:B192)</f>
        <v>125</v>
      </c>
      <c r="B192" s="7" t="s">
        <v>638</v>
      </c>
      <c r="C192" s="6" t="s">
        <v>72</v>
      </c>
      <c r="D192" s="8">
        <v>42.75</v>
      </c>
      <c r="E192" s="8">
        <f t="shared" si="4"/>
        <v>34.200000000000003</v>
      </c>
      <c r="F192" s="17">
        <v>6</v>
      </c>
      <c r="G192" s="17">
        <v>4</v>
      </c>
      <c r="H192" s="18">
        <f t="shared" si="5"/>
        <v>44.2</v>
      </c>
    </row>
    <row r="193" spans="1:8" ht="24" customHeight="1">
      <c r="A193" s="4">
        <f>SUBTOTAL(103,$B$6:B193)</f>
        <v>126</v>
      </c>
      <c r="B193" s="7" t="s">
        <v>1201</v>
      </c>
      <c r="C193" s="6" t="s">
        <v>186</v>
      </c>
      <c r="D193" s="8">
        <v>35</v>
      </c>
      <c r="E193" s="8">
        <f t="shared" si="4"/>
        <v>28</v>
      </c>
      <c r="F193" s="17">
        <v>7</v>
      </c>
      <c r="G193" s="17">
        <v>9</v>
      </c>
      <c r="H193" s="18">
        <f t="shared" si="5"/>
        <v>44</v>
      </c>
    </row>
    <row r="194" spans="1:8" ht="24" customHeight="1">
      <c r="A194" s="4">
        <f>SUBTOTAL(103,$B$6:B194)</f>
        <v>127</v>
      </c>
      <c r="B194" s="7" t="s">
        <v>1431</v>
      </c>
      <c r="C194" s="6" t="s">
        <v>1432</v>
      </c>
      <c r="D194" s="8">
        <v>40</v>
      </c>
      <c r="E194" s="8">
        <f t="shared" si="4"/>
        <v>32</v>
      </c>
      <c r="F194" s="17">
        <v>3</v>
      </c>
      <c r="G194" s="17">
        <v>9</v>
      </c>
      <c r="H194" s="18">
        <f t="shared" si="5"/>
        <v>44</v>
      </c>
    </row>
    <row r="195" spans="1:8" ht="24" customHeight="1">
      <c r="A195" s="4">
        <f>SUBTOTAL(103,$B$6:B195)</f>
        <v>128</v>
      </c>
      <c r="B195" s="7" t="s">
        <v>1443</v>
      </c>
      <c r="C195" s="6" t="s">
        <v>1444</v>
      </c>
      <c r="D195" s="8">
        <v>42.5</v>
      </c>
      <c r="E195" s="8">
        <f t="shared" si="4"/>
        <v>34</v>
      </c>
      <c r="F195" s="17">
        <v>4</v>
      </c>
      <c r="G195" s="17">
        <v>6</v>
      </c>
      <c r="H195" s="18">
        <f t="shared" si="5"/>
        <v>44</v>
      </c>
    </row>
    <row r="196" spans="1:8" ht="24" customHeight="1">
      <c r="A196" s="4">
        <f>SUBTOTAL(103,$B$6:B196)</f>
        <v>129</v>
      </c>
      <c r="B196" s="7" t="s">
        <v>1484</v>
      </c>
      <c r="C196" s="6" t="s">
        <v>216</v>
      </c>
      <c r="D196" s="8">
        <v>41.25</v>
      </c>
      <c r="E196" s="8">
        <f t="shared" si="4"/>
        <v>33</v>
      </c>
      <c r="F196" s="17">
        <v>4</v>
      </c>
      <c r="G196" s="17">
        <v>7</v>
      </c>
      <c r="H196" s="18">
        <f t="shared" si="5"/>
        <v>44</v>
      </c>
    </row>
    <row r="197" spans="1:8" ht="20.100000000000001" hidden="1" customHeight="1">
      <c r="A197" s="4">
        <v>192</v>
      </c>
      <c r="B197" s="7" t="s">
        <v>509</v>
      </c>
      <c r="C197" s="6" t="s">
        <v>510</v>
      </c>
      <c r="D197" s="8">
        <v>27.75</v>
      </c>
      <c r="E197" s="8">
        <f t="shared" si="4"/>
        <v>22.200000000000003</v>
      </c>
      <c r="F197" s="9"/>
      <c r="G197" s="9"/>
      <c r="H197" s="10">
        <f t="shared" si="5"/>
        <v>22.200000000000003</v>
      </c>
    </row>
    <row r="198" spans="1:8" ht="24" customHeight="1">
      <c r="A198" s="4">
        <f>SUBTOTAL(103,$B$6:B198)</f>
        <v>130</v>
      </c>
      <c r="B198" s="7" t="s">
        <v>697</v>
      </c>
      <c r="C198" s="6" t="s">
        <v>698</v>
      </c>
      <c r="D198" s="8">
        <v>34.75</v>
      </c>
      <c r="E198" s="8">
        <f t="shared" ref="E198:E261" si="6">(D198*0.8)</f>
        <v>27.8</v>
      </c>
      <c r="F198" s="17">
        <v>8</v>
      </c>
      <c r="G198" s="17">
        <v>8</v>
      </c>
      <c r="H198" s="18">
        <f t="shared" ref="H198:H261" si="7">(E198+F198+G198)</f>
        <v>43.8</v>
      </c>
    </row>
    <row r="199" spans="1:8" ht="24" customHeight="1">
      <c r="A199" s="4">
        <f>SUBTOTAL(103,$B$6:B199)</f>
        <v>131</v>
      </c>
      <c r="B199" s="7" t="s">
        <v>1048</v>
      </c>
      <c r="C199" s="6" t="s">
        <v>1049</v>
      </c>
      <c r="D199" s="8">
        <v>38.5</v>
      </c>
      <c r="E199" s="8">
        <f t="shared" si="6"/>
        <v>30.8</v>
      </c>
      <c r="F199" s="17">
        <v>7</v>
      </c>
      <c r="G199" s="17">
        <v>6</v>
      </c>
      <c r="H199" s="18">
        <f t="shared" si="7"/>
        <v>43.8</v>
      </c>
    </row>
    <row r="200" spans="1:8" ht="24" customHeight="1">
      <c r="A200" s="4">
        <f>SUBTOTAL(103,$B$6:B200)</f>
        <v>132</v>
      </c>
      <c r="B200" s="7" t="s">
        <v>1651</v>
      </c>
      <c r="C200" s="6" t="s">
        <v>1652</v>
      </c>
      <c r="D200" s="8">
        <v>38.5</v>
      </c>
      <c r="E200" s="8">
        <f t="shared" si="6"/>
        <v>30.8</v>
      </c>
      <c r="F200" s="17">
        <v>7</v>
      </c>
      <c r="G200" s="17">
        <v>6</v>
      </c>
      <c r="H200" s="18">
        <f t="shared" si="7"/>
        <v>43.8</v>
      </c>
    </row>
    <row r="201" spans="1:8" ht="20.100000000000001" hidden="1" customHeight="1">
      <c r="A201" s="4">
        <v>196</v>
      </c>
      <c r="B201" s="7" t="s">
        <v>516</v>
      </c>
      <c r="C201" s="6" t="s">
        <v>71</v>
      </c>
      <c r="D201" s="8">
        <v>17.5</v>
      </c>
      <c r="E201" s="8">
        <f t="shared" si="6"/>
        <v>14</v>
      </c>
      <c r="F201" s="9"/>
      <c r="G201" s="9"/>
      <c r="H201" s="10">
        <f t="shared" si="7"/>
        <v>14</v>
      </c>
    </row>
    <row r="202" spans="1:8" ht="24" customHeight="1">
      <c r="A202" s="4">
        <f>SUBTOTAL(103,$B$6:B202)</f>
        <v>133</v>
      </c>
      <c r="B202" s="7" t="s">
        <v>412</v>
      </c>
      <c r="C202" s="6" t="s">
        <v>131</v>
      </c>
      <c r="D202" s="8">
        <v>40.75</v>
      </c>
      <c r="E202" s="8">
        <f t="shared" si="6"/>
        <v>32.6</v>
      </c>
      <c r="F202" s="17">
        <v>6</v>
      </c>
      <c r="G202" s="17">
        <v>5</v>
      </c>
      <c r="H202" s="18">
        <f t="shared" si="7"/>
        <v>43.6</v>
      </c>
    </row>
    <row r="203" spans="1:8" ht="24" customHeight="1">
      <c r="A203" s="4">
        <f>SUBTOTAL(103,$B$6:B203)</f>
        <v>134</v>
      </c>
      <c r="B203" s="7" t="s">
        <v>613</v>
      </c>
      <c r="C203" s="6" t="s">
        <v>614</v>
      </c>
      <c r="D203" s="8">
        <v>38.25</v>
      </c>
      <c r="E203" s="8">
        <f t="shared" si="6"/>
        <v>30.6</v>
      </c>
      <c r="F203" s="17">
        <v>6</v>
      </c>
      <c r="G203" s="17">
        <v>7</v>
      </c>
      <c r="H203" s="18">
        <f t="shared" si="7"/>
        <v>43.6</v>
      </c>
    </row>
    <row r="204" spans="1:8" ht="20.100000000000001" hidden="1" customHeight="1">
      <c r="A204" s="4">
        <v>199</v>
      </c>
      <c r="B204" s="7" t="s">
        <v>520</v>
      </c>
      <c r="C204" s="6" t="s">
        <v>521</v>
      </c>
      <c r="D204" s="8">
        <v>43.25</v>
      </c>
      <c r="E204" s="8">
        <f t="shared" si="6"/>
        <v>34.6</v>
      </c>
      <c r="F204" s="9"/>
      <c r="G204" s="9"/>
      <c r="H204" s="10">
        <f t="shared" si="7"/>
        <v>34.6</v>
      </c>
    </row>
    <row r="205" spans="1:8" ht="24" customHeight="1">
      <c r="A205" s="4">
        <f>SUBTOTAL(103,$B$6:B205)</f>
        <v>135</v>
      </c>
      <c r="B205" s="7" t="s">
        <v>628</v>
      </c>
      <c r="C205" s="6" t="s">
        <v>16</v>
      </c>
      <c r="D205" s="8">
        <v>43.25</v>
      </c>
      <c r="E205" s="8">
        <f t="shared" si="6"/>
        <v>34.6</v>
      </c>
      <c r="F205" s="17">
        <v>3</v>
      </c>
      <c r="G205" s="17">
        <v>6</v>
      </c>
      <c r="H205" s="18">
        <f t="shared" si="7"/>
        <v>43.6</v>
      </c>
    </row>
    <row r="206" spans="1:8" ht="24" customHeight="1">
      <c r="A206" s="4">
        <f>SUBTOTAL(103,$B$6:B206)</f>
        <v>136</v>
      </c>
      <c r="B206" s="7" t="s">
        <v>663</v>
      </c>
      <c r="C206" s="6" t="s">
        <v>74</v>
      </c>
      <c r="D206" s="8">
        <v>44.5</v>
      </c>
      <c r="E206" s="8">
        <f t="shared" si="6"/>
        <v>35.6</v>
      </c>
      <c r="F206" s="17">
        <v>3</v>
      </c>
      <c r="G206" s="17">
        <v>5</v>
      </c>
      <c r="H206" s="18">
        <f t="shared" si="7"/>
        <v>43.6</v>
      </c>
    </row>
    <row r="207" spans="1:8" ht="24" customHeight="1">
      <c r="A207" s="4">
        <f>SUBTOTAL(103,$B$6:B207)</f>
        <v>137</v>
      </c>
      <c r="B207" s="7" t="s">
        <v>780</v>
      </c>
      <c r="C207" s="6" t="s">
        <v>781</v>
      </c>
      <c r="D207" s="8">
        <v>35.75</v>
      </c>
      <c r="E207" s="8">
        <f t="shared" si="6"/>
        <v>28.6</v>
      </c>
      <c r="F207" s="17">
        <v>8</v>
      </c>
      <c r="G207" s="17">
        <v>7</v>
      </c>
      <c r="H207" s="18">
        <f t="shared" si="7"/>
        <v>43.6</v>
      </c>
    </row>
    <row r="208" spans="1:8" ht="24" customHeight="1">
      <c r="A208" s="4">
        <f>SUBTOTAL(103,$B$6:B208)</f>
        <v>138</v>
      </c>
      <c r="B208" s="7" t="s">
        <v>437</v>
      </c>
      <c r="C208" s="6" t="s">
        <v>133</v>
      </c>
      <c r="D208" s="8">
        <v>36.75</v>
      </c>
      <c r="E208" s="8">
        <f t="shared" si="6"/>
        <v>29.400000000000002</v>
      </c>
      <c r="F208" s="17">
        <v>8</v>
      </c>
      <c r="G208" s="17">
        <v>6</v>
      </c>
      <c r="H208" s="18">
        <f t="shared" si="7"/>
        <v>43.400000000000006</v>
      </c>
    </row>
    <row r="209" spans="1:8" ht="20.100000000000001" hidden="1" customHeight="1">
      <c r="A209" s="4">
        <v>204</v>
      </c>
      <c r="B209" s="7" t="s">
        <v>526</v>
      </c>
      <c r="C209" s="6" t="s">
        <v>136</v>
      </c>
      <c r="D209" s="8">
        <v>13.25</v>
      </c>
      <c r="E209" s="8">
        <f t="shared" si="6"/>
        <v>10.600000000000001</v>
      </c>
      <c r="F209" s="9"/>
      <c r="G209" s="9"/>
      <c r="H209" s="10">
        <f t="shared" si="7"/>
        <v>10.600000000000001</v>
      </c>
    </row>
    <row r="210" spans="1:8" ht="20.100000000000001" hidden="1" customHeight="1">
      <c r="A210" s="4">
        <v>205</v>
      </c>
      <c r="B210" s="7" t="s">
        <v>527</v>
      </c>
      <c r="C210" s="6" t="s">
        <v>528</v>
      </c>
      <c r="D210" s="8">
        <v>18.75</v>
      </c>
      <c r="E210" s="8">
        <f t="shared" si="6"/>
        <v>15</v>
      </c>
      <c r="F210" s="9"/>
      <c r="G210" s="9"/>
      <c r="H210" s="10">
        <f t="shared" si="7"/>
        <v>15</v>
      </c>
    </row>
    <row r="211" spans="1:8" ht="24" customHeight="1">
      <c r="A211" s="4">
        <f>SUBTOTAL(103,$B$6:B211)</f>
        <v>139</v>
      </c>
      <c r="B211" s="7" t="s">
        <v>1450</v>
      </c>
      <c r="C211" s="6" t="s">
        <v>1451</v>
      </c>
      <c r="D211" s="8">
        <v>39.25</v>
      </c>
      <c r="E211" s="8">
        <f t="shared" si="6"/>
        <v>31.400000000000002</v>
      </c>
      <c r="F211" s="17">
        <v>5</v>
      </c>
      <c r="G211" s="17">
        <v>7</v>
      </c>
      <c r="H211" s="18">
        <f t="shared" si="7"/>
        <v>43.400000000000006</v>
      </c>
    </row>
    <row r="212" spans="1:8" ht="20.100000000000001" hidden="1" customHeight="1">
      <c r="A212" s="4">
        <v>207</v>
      </c>
      <c r="B212" s="7" t="s">
        <v>531</v>
      </c>
      <c r="C212" s="6" t="s">
        <v>532</v>
      </c>
      <c r="D212" s="8">
        <v>27.5</v>
      </c>
      <c r="E212" s="8">
        <f t="shared" si="6"/>
        <v>22</v>
      </c>
      <c r="F212" s="9"/>
      <c r="G212" s="9"/>
      <c r="H212" s="10">
        <f t="shared" si="7"/>
        <v>22</v>
      </c>
    </row>
    <row r="213" spans="1:8" ht="24" customHeight="1">
      <c r="A213" s="4">
        <f>SUBTOTAL(103,$B$6:B213)</f>
        <v>140</v>
      </c>
      <c r="B213" s="7" t="s">
        <v>765</v>
      </c>
      <c r="C213" s="6" t="s">
        <v>766</v>
      </c>
      <c r="D213" s="8">
        <v>40.5</v>
      </c>
      <c r="E213" s="8">
        <f t="shared" si="6"/>
        <v>32.4</v>
      </c>
      <c r="F213" s="17">
        <v>5</v>
      </c>
      <c r="G213" s="17">
        <v>6</v>
      </c>
      <c r="H213" s="18">
        <f t="shared" si="7"/>
        <v>43.4</v>
      </c>
    </row>
    <row r="214" spans="1:8" ht="24" customHeight="1">
      <c r="A214" s="4">
        <f>SUBTOTAL(103,$B$6:B214)</f>
        <v>141</v>
      </c>
      <c r="B214" s="7" t="s">
        <v>1041</v>
      </c>
      <c r="C214" s="6" t="s">
        <v>110</v>
      </c>
      <c r="D214" s="8">
        <v>41.75</v>
      </c>
      <c r="E214" s="8">
        <f t="shared" si="6"/>
        <v>33.4</v>
      </c>
      <c r="F214" s="17">
        <v>4</v>
      </c>
      <c r="G214" s="17">
        <v>6</v>
      </c>
      <c r="H214" s="18">
        <f t="shared" si="7"/>
        <v>43.4</v>
      </c>
    </row>
    <row r="215" spans="1:8" ht="24" customHeight="1">
      <c r="A215" s="4">
        <f>SUBTOTAL(103,$B$6:B215)</f>
        <v>142</v>
      </c>
      <c r="B215" s="7" t="s">
        <v>591</v>
      </c>
      <c r="C215" s="6" t="s">
        <v>592</v>
      </c>
      <c r="D215" s="8">
        <v>44</v>
      </c>
      <c r="E215" s="8">
        <f t="shared" si="6"/>
        <v>35.200000000000003</v>
      </c>
      <c r="F215" s="17">
        <v>3</v>
      </c>
      <c r="G215" s="17">
        <v>5</v>
      </c>
      <c r="H215" s="18">
        <f t="shared" si="7"/>
        <v>43.2</v>
      </c>
    </row>
    <row r="216" spans="1:8" ht="24" customHeight="1">
      <c r="A216" s="4">
        <f>SUBTOTAL(103,$B$6:B216)</f>
        <v>143</v>
      </c>
      <c r="B216" s="7" t="s">
        <v>1255</v>
      </c>
      <c r="C216" s="6" t="s">
        <v>1256</v>
      </c>
      <c r="D216" s="8">
        <v>41.5</v>
      </c>
      <c r="E216" s="8">
        <f t="shared" si="6"/>
        <v>33.200000000000003</v>
      </c>
      <c r="F216" s="17">
        <v>4</v>
      </c>
      <c r="G216" s="17">
        <v>6</v>
      </c>
      <c r="H216" s="18">
        <f t="shared" si="7"/>
        <v>43.2</v>
      </c>
    </row>
    <row r="217" spans="1:8" ht="24" customHeight="1">
      <c r="A217" s="4">
        <f>SUBTOTAL(103,$B$6:B217)</f>
        <v>144</v>
      </c>
      <c r="B217" s="7" t="s">
        <v>1303</v>
      </c>
      <c r="C217" s="6" t="s">
        <v>39</v>
      </c>
      <c r="D217" s="8">
        <v>40.25</v>
      </c>
      <c r="E217" s="8">
        <f t="shared" si="6"/>
        <v>32.200000000000003</v>
      </c>
      <c r="F217" s="17">
        <v>3</v>
      </c>
      <c r="G217" s="17">
        <v>8</v>
      </c>
      <c r="H217" s="18">
        <f t="shared" si="7"/>
        <v>43.2</v>
      </c>
    </row>
    <row r="218" spans="1:8" ht="24" customHeight="1">
      <c r="A218" s="4">
        <f>SUBTOTAL(103,$B$6:B218)</f>
        <v>145</v>
      </c>
      <c r="B218" s="7" t="s">
        <v>565</v>
      </c>
      <c r="C218" s="6" t="s">
        <v>5</v>
      </c>
      <c r="D218" s="8">
        <v>46.25</v>
      </c>
      <c r="E218" s="8">
        <f t="shared" si="6"/>
        <v>37</v>
      </c>
      <c r="F218" s="17">
        <v>2</v>
      </c>
      <c r="G218" s="17">
        <v>4</v>
      </c>
      <c r="H218" s="18">
        <f t="shared" si="7"/>
        <v>43</v>
      </c>
    </row>
    <row r="219" spans="1:8" ht="24" customHeight="1">
      <c r="A219" s="4">
        <f>SUBTOTAL(103,$B$6:B219)</f>
        <v>146</v>
      </c>
      <c r="B219" s="7" t="s">
        <v>681</v>
      </c>
      <c r="C219" s="6" t="s">
        <v>151</v>
      </c>
      <c r="D219" s="8">
        <v>36.25</v>
      </c>
      <c r="E219" s="8">
        <f t="shared" si="6"/>
        <v>29</v>
      </c>
      <c r="F219" s="17">
        <v>6</v>
      </c>
      <c r="G219" s="17">
        <v>8</v>
      </c>
      <c r="H219" s="18">
        <f t="shared" si="7"/>
        <v>43</v>
      </c>
    </row>
    <row r="220" spans="1:8" ht="24" customHeight="1">
      <c r="A220" s="4">
        <f>SUBTOTAL(103,$B$6:B220)</f>
        <v>147</v>
      </c>
      <c r="B220" s="7" t="s">
        <v>706</v>
      </c>
      <c r="C220" s="6" t="s">
        <v>153</v>
      </c>
      <c r="D220" s="8">
        <v>37.5</v>
      </c>
      <c r="E220" s="8">
        <f t="shared" si="6"/>
        <v>30</v>
      </c>
      <c r="F220" s="17">
        <v>7</v>
      </c>
      <c r="G220" s="17">
        <v>6</v>
      </c>
      <c r="H220" s="18">
        <f t="shared" si="7"/>
        <v>43</v>
      </c>
    </row>
    <row r="221" spans="1:8" ht="24" customHeight="1">
      <c r="A221" s="4">
        <f>SUBTOTAL(103,$B$6:B221)</f>
        <v>148</v>
      </c>
      <c r="B221" s="7" t="s">
        <v>1608</v>
      </c>
      <c r="C221" s="6" t="s">
        <v>1609</v>
      </c>
      <c r="D221" s="8">
        <v>40</v>
      </c>
      <c r="E221" s="8">
        <f t="shared" si="6"/>
        <v>32</v>
      </c>
      <c r="F221" s="17">
        <v>5</v>
      </c>
      <c r="G221" s="17">
        <v>6</v>
      </c>
      <c r="H221" s="18">
        <f t="shared" si="7"/>
        <v>43</v>
      </c>
    </row>
    <row r="222" spans="1:8" ht="24" customHeight="1">
      <c r="A222" s="4">
        <f>SUBTOTAL(103,$B$6:B222)</f>
        <v>149</v>
      </c>
      <c r="B222" s="7" t="s">
        <v>743</v>
      </c>
      <c r="C222" s="6" t="s">
        <v>744</v>
      </c>
      <c r="D222" s="8">
        <v>44.75</v>
      </c>
      <c r="E222" s="8">
        <f t="shared" si="6"/>
        <v>35.800000000000004</v>
      </c>
      <c r="F222" s="17">
        <v>2</v>
      </c>
      <c r="G222" s="17">
        <v>5</v>
      </c>
      <c r="H222" s="18">
        <f t="shared" si="7"/>
        <v>42.800000000000004</v>
      </c>
    </row>
    <row r="223" spans="1:8" ht="24" customHeight="1">
      <c r="A223" s="4">
        <f>SUBTOTAL(103,$B$6:B223)</f>
        <v>150</v>
      </c>
      <c r="B223" s="7" t="s">
        <v>1500</v>
      </c>
      <c r="C223" s="6" t="s">
        <v>92</v>
      </c>
      <c r="D223" s="8">
        <v>46</v>
      </c>
      <c r="E223" s="8">
        <f t="shared" si="6"/>
        <v>36.800000000000004</v>
      </c>
      <c r="F223" s="17">
        <v>3</v>
      </c>
      <c r="G223" s="17">
        <v>3</v>
      </c>
      <c r="H223" s="18">
        <f t="shared" si="7"/>
        <v>42.800000000000004</v>
      </c>
    </row>
    <row r="224" spans="1:8" ht="24" customHeight="1">
      <c r="A224" s="4">
        <f>SUBTOTAL(103,$B$6:B224)</f>
        <v>151</v>
      </c>
      <c r="B224" s="7" t="s">
        <v>465</v>
      </c>
      <c r="C224" s="6" t="s">
        <v>466</v>
      </c>
      <c r="D224" s="8">
        <v>34.75</v>
      </c>
      <c r="E224" s="8">
        <f t="shared" si="6"/>
        <v>27.8</v>
      </c>
      <c r="F224" s="17">
        <v>8</v>
      </c>
      <c r="G224" s="17">
        <v>7</v>
      </c>
      <c r="H224" s="18">
        <f t="shared" si="7"/>
        <v>42.8</v>
      </c>
    </row>
    <row r="225" spans="1:8" ht="20.100000000000001" hidden="1" customHeight="1">
      <c r="A225" s="4">
        <v>220</v>
      </c>
      <c r="B225" s="7" t="s">
        <v>552</v>
      </c>
      <c r="C225" s="6" t="s">
        <v>98</v>
      </c>
      <c r="D225" s="8">
        <v>36.25</v>
      </c>
      <c r="E225" s="8">
        <f t="shared" si="6"/>
        <v>29</v>
      </c>
      <c r="F225" s="9"/>
      <c r="G225" s="9"/>
      <c r="H225" s="10">
        <f t="shared" si="7"/>
        <v>29</v>
      </c>
    </row>
    <row r="226" spans="1:8" ht="24" customHeight="1">
      <c r="A226" s="4">
        <f>SUBTOTAL(103,$B$6:B226)</f>
        <v>152</v>
      </c>
      <c r="B226" s="7" t="s">
        <v>881</v>
      </c>
      <c r="C226" s="6" t="s">
        <v>167</v>
      </c>
      <c r="D226" s="8">
        <v>37.25</v>
      </c>
      <c r="E226" s="8">
        <f t="shared" si="6"/>
        <v>29.8</v>
      </c>
      <c r="F226" s="17">
        <v>7</v>
      </c>
      <c r="G226" s="17">
        <v>6</v>
      </c>
      <c r="H226" s="18">
        <f t="shared" si="7"/>
        <v>42.8</v>
      </c>
    </row>
    <row r="227" spans="1:8" ht="24" customHeight="1">
      <c r="A227" s="4">
        <f>SUBTOTAL(103,$B$6:B227)</f>
        <v>153</v>
      </c>
      <c r="B227" s="7" t="s">
        <v>893</v>
      </c>
      <c r="C227" s="6" t="s">
        <v>894</v>
      </c>
      <c r="D227" s="8">
        <v>37.25</v>
      </c>
      <c r="E227" s="8">
        <f t="shared" si="6"/>
        <v>29.8</v>
      </c>
      <c r="F227" s="17">
        <v>6</v>
      </c>
      <c r="G227" s="17">
        <v>7</v>
      </c>
      <c r="H227" s="18">
        <f t="shared" si="7"/>
        <v>42.8</v>
      </c>
    </row>
    <row r="228" spans="1:8" ht="24" customHeight="1">
      <c r="A228" s="4">
        <f>SUBTOTAL(103,$B$6:B228)</f>
        <v>154</v>
      </c>
      <c r="B228" s="7" t="s">
        <v>798</v>
      </c>
      <c r="C228" s="6" t="s">
        <v>799</v>
      </c>
      <c r="D228" s="8">
        <v>42</v>
      </c>
      <c r="E228" s="8">
        <f t="shared" si="6"/>
        <v>33.6</v>
      </c>
      <c r="F228" s="17">
        <v>5</v>
      </c>
      <c r="G228" s="17">
        <v>4</v>
      </c>
      <c r="H228" s="18">
        <f t="shared" si="7"/>
        <v>42.6</v>
      </c>
    </row>
    <row r="229" spans="1:8" ht="20.100000000000001" hidden="1" customHeight="1">
      <c r="A229" s="4">
        <v>224</v>
      </c>
      <c r="B229" s="7" t="s">
        <v>559</v>
      </c>
      <c r="C229" s="6" t="s">
        <v>560</v>
      </c>
      <c r="D229" s="8">
        <v>29.75</v>
      </c>
      <c r="E229" s="8">
        <f t="shared" si="6"/>
        <v>23.8</v>
      </c>
      <c r="F229" s="9"/>
      <c r="G229" s="9"/>
      <c r="H229" s="10">
        <f t="shared" si="7"/>
        <v>23.8</v>
      </c>
    </row>
    <row r="230" spans="1:8" ht="24" customHeight="1">
      <c r="A230" s="4">
        <f>SUBTOTAL(103,$B$6:B230)</f>
        <v>155</v>
      </c>
      <c r="B230" s="7" t="s">
        <v>966</v>
      </c>
      <c r="C230" s="6" t="s">
        <v>967</v>
      </c>
      <c r="D230" s="8">
        <v>40.75</v>
      </c>
      <c r="E230" s="8">
        <f t="shared" si="6"/>
        <v>32.6</v>
      </c>
      <c r="F230" s="17">
        <v>5</v>
      </c>
      <c r="G230" s="17">
        <v>5</v>
      </c>
      <c r="H230" s="18">
        <f t="shared" si="7"/>
        <v>42.6</v>
      </c>
    </row>
    <row r="231" spans="1:8" ht="24" customHeight="1">
      <c r="A231" s="4">
        <f>SUBTOTAL(103,$B$6:B231)</f>
        <v>156</v>
      </c>
      <c r="B231" s="7" t="s">
        <v>741</v>
      </c>
      <c r="C231" s="6" t="s">
        <v>78</v>
      </c>
      <c r="D231" s="8">
        <v>33</v>
      </c>
      <c r="E231" s="8">
        <f t="shared" si="6"/>
        <v>26.400000000000002</v>
      </c>
      <c r="F231" s="17">
        <v>8</v>
      </c>
      <c r="G231" s="17">
        <v>8</v>
      </c>
      <c r="H231" s="18">
        <f t="shared" si="7"/>
        <v>42.400000000000006</v>
      </c>
    </row>
    <row r="232" spans="1:8" ht="24" customHeight="1">
      <c r="A232" s="4">
        <f>SUBTOTAL(103,$B$6:B232)</f>
        <v>157</v>
      </c>
      <c r="B232" s="7" t="s">
        <v>929</v>
      </c>
      <c r="C232" s="6" t="s">
        <v>928</v>
      </c>
      <c r="D232" s="8">
        <v>33</v>
      </c>
      <c r="E232" s="8">
        <f t="shared" si="6"/>
        <v>26.400000000000002</v>
      </c>
      <c r="F232" s="17">
        <v>9</v>
      </c>
      <c r="G232" s="17">
        <v>7</v>
      </c>
      <c r="H232" s="18">
        <f t="shared" si="7"/>
        <v>42.400000000000006</v>
      </c>
    </row>
    <row r="233" spans="1:8" ht="24" customHeight="1">
      <c r="A233" s="4">
        <f>SUBTOTAL(103,$B$6:B233)</f>
        <v>158</v>
      </c>
      <c r="B233" s="7" t="s">
        <v>1392</v>
      </c>
      <c r="C233" s="6" t="s">
        <v>1393</v>
      </c>
      <c r="D233" s="8">
        <v>39.25</v>
      </c>
      <c r="E233" s="8">
        <f t="shared" si="6"/>
        <v>31.400000000000002</v>
      </c>
      <c r="F233" s="17">
        <v>6</v>
      </c>
      <c r="G233" s="17">
        <v>5</v>
      </c>
      <c r="H233" s="18">
        <f t="shared" si="7"/>
        <v>42.400000000000006</v>
      </c>
    </row>
    <row r="234" spans="1:8" ht="24" customHeight="1">
      <c r="A234" s="4">
        <f>SUBTOTAL(103,$B$6:B234)</f>
        <v>159</v>
      </c>
      <c r="B234" s="7" t="s">
        <v>524</v>
      </c>
      <c r="C234" s="6" t="s">
        <v>136</v>
      </c>
      <c r="D234" s="8">
        <v>40.5</v>
      </c>
      <c r="E234" s="8">
        <f t="shared" si="6"/>
        <v>32.4</v>
      </c>
      <c r="F234" s="17">
        <v>6</v>
      </c>
      <c r="G234" s="17">
        <v>4</v>
      </c>
      <c r="H234" s="18">
        <f t="shared" si="7"/>
        <v>42.4</v>
      </c>
    </row>
    <row r="235" spans="1:8" ht="24" customHeight="1">
      <c r="A235" s="4">
        <f>SUBTOTAL(103,$B$6:B235)</f>
        <v>160</v>
      </c>
      <c r="B235" s="7" t="s">
        <v>852</v>
      </c>
      <c r="C235" s="6" t="s">
        <v>22</v>
      </c>
      <c r="D235" s="8">
        <v>44.25</v>
      </c>
      <c r="E235" s="8">
        <f t="shared" si="6"/>
        <v>35.4</v>
      </c>
      <c r="F235" s="17">
        <v>2</v>
      </c>
      <c r="G235" s="17">
        <v>5</v>
      </c>
      <c r="H235" s="18">
        <f t="shared" si="7"/>
        <v>42.4</v>
      </c>
    </row>
    <row r="236" spans="1:8" ht="24" customHeight="1">
      <c r="A236" s="4">
        <f>SUBTOTAL(103,$B$6:B236)</f>
        <v>161</v>
      </c>
      <c r="B236" s="7" t="s">
        <v>1133</v>
      </c>
      <c r="C236" s="6" t="s">
        <v>1134</v>
      </c>
      <c r="D236" s="8">
        <v>44.25</v>
      </c>
      <c r="E236" s="8">
        <f t="shared" si="6"/>
        <v>35.4</v>
      </c>
      <c r="F236" s="17">
        <v>4</v>
      </c>
      <c r="G236" s="17">
        <v>3</v>
      </c>
      <c r="H236" s="18">
        <f t="shared" si="7"/>
        <v>42.4</v>
      </c>
    </row>
    <row r="237" spans="1:8" ht="24" customHeight="1">
      <c r="A237" s="4">
        <f>SUBTOTAL(103,$B$6:B237)</f>
        <v>162</v>
      </c>
      <c r="B237" s="7" t="s">
        <v>776</v>
      </c>
      <c r="C237" s="6" t="s">
        <v>777</v>
      </c>
      <c r="D237" s="8">
        <v>35.25</v>
      </c>
      <c r="E237" s="8">
        <f t="shared" si="6"/>
        <v>28.200000000000003</v>
      </c>
      <c r="F237" s="17">
        <v>6</v>
      </c>
      <c r="G237" s="17">
        <v>8</v>
      </c>
      <c r="H237" s="18">
        <f t="shared" si="7"/>
        <v>42.2</v>
      </c>
    </row>
    <row r="238" spans="1:8" ht="24" customHeight="1">
      <c r="A238" s="4">
        <f>SUBTOTAL(103,$B$6:B238)</f>
        <v>163</v>
      </c>
      <c r="B238" s="7" t="s">
        <v>876</v>
      </c>
      <c r="C238" s="6" t="s">
        <v>877</v>
      </c>
      <c r="D238" s="8">
        <v>32.75</v>
      </c>
      <c r="E238" s="8">
        <f t="shared" si="6"/>
        <v>26.200000000000003</v>
      </c>
      <c r="F238" s="17">
        <v>7</v>
      </c>
      <c r="G238" s="17">
        <v>9</v>
      </c>
      <c r="H238" s="18">
        <f t="shared" si="7"/>
        <v>42.2</v>
      </c>
    </row>
    <row r="239" spans="1:8" ht="24" customHeight="1">
      <c r="A239" s="4">
        <f>SUBTOTAL(103,$B$6:B239)</f>
        <v>164</v>
      </c>
      <c r="B239" s="7" t="s">
        <v>1301</v>
      </c>
      <c r="C239" s="6" t="s">
        <v>1302</v>
      </c>
      <c r="D239" s="8">
        <v>37.75</v>
      </c>
      <c r="E239" s="8">
        <f t="shared" si="6"/>
        <v>30.200000000000003</v>
      </c>
      <c r="F239" s="17">
        <v>4</v>
      </c>
      <c r="G239" s="17">
        <v>8</v>
      </c>
      <c r="H239" s="18">
        <f t="shared" si="7"/>
        <v>42.2</v>
      </c>
    </row>
    <row r="240" spans="1:8" ht="24" customHeight="1">
      <c r="A240" s="4">
        <f>SUBTOTAL(103,$B$6:B240)</f>
        <v>165</v>
      </c>
      <c r="B240" s="7" t="s">
        <v>1310</v>
      </c>
      <c r="C240" s="6" t="s">
        <v>1311</v>
      </c>
      <c r="D240" s="8">
        <v>32.75</v>
      </c>
      <c r="E240" s="8">
        <f t="shared" si="6"/>
        <v>26.200000000000003</v>
      </c>
      <c r="F240" s="17">
        <v>8</v>
      </c>
      <c r="G240" s="17">
        <v>8</v>
      </c>
      <c r="H240" s="18">
        <f t="shared" si="7"/>
        <v>42.2</v>
      </c>
    </row>
    <row r="241" spans="1:8" ht="20.100000000000001" hidden="1" customHeight="1">
      <c r="A241" s="4">
        <v>236</v>
      </c>
      <c r="B241" s="7" t="s">
        <v>579</v>
      </c>
      <c r="C241" s="6" t="s">
        <v>580</v>
      </c>
      <c r="D241" s="8">
        <v>37.5</v>
      </c>
      <c r="E241" s="8">
        <f t="shared" si="6"/>
        <v>30</v>
      </c>
      <c r="F241" s="9"/>
      <c r="G241" s="9"/>
      <c r="H241" s="10">
        <f t="shared" si="7"/>
        <v>30</v>
      </c>
    </row>
    <row r="242" spans="1:8" ht="24" customHeight="1">
      <c r="A242" s="4">
        <f>SUBTOTAL(103,$B$6:B242)</f>
        <v>166</v>
      </c>
      <c r="B242" s="7" t="s">
        <v>417</v>
      </c>
      <c r="C242" s="6" t="s">
        <v>67</v>
      </c>
      <c r="D242" s="8">
        <v>41.25</v>
      </c>
      <c r="E242" s="8">
        <f t="shared" si="6"/>
        <v>33</v>
      </c>
      <c r="F242" s="17">
        <v>3</v>
      </c>
      <c r="G242" s="17">
        <v>6</v>
      </c>
      <c r="H242" s="18">
        <f t="shared" si="7"/>
        <v>42</v>
      </c>
    </row>
    <row r="243" spans="1:8" ht="24" customHeight="1">
      <c r="A243" s="4">
        <f>SUBTOTAL(103,$B$6:B243)</f>
        <v>167</v>
      </c>
      <c r="B243" s="7" t="s">
        <v>506</v>
      </c>
      <c r="C243" s="6" t="s">
        <v>34</v>
      </c>
      <c r="D243" s="8">
        <v>37.5</v>
      </c>
      <c r="E243" s="8">
        <f t="shared" si="6"/>
        <v>30</v>
      </c>
      <c r="F243" s="17">
        <v>6</v>
      </c>
      <c r="G243" s="17">
        <v>6</v>
      </c>
      <c r="H243" s="18">
        <f t="shared" si="7"/>
        <v>42</v>
      </c>
    </row>
    <row r="244" spans="1:8" ht="24" customHeight="1">
      <c r="A244" s="4">
        <f>SUBTOTAL(103,$B$6:B244)</f>
        <v>168</v>
      </c>
      <c r="B244" s="7" t="s">
        <v>553</v>
      </c>
      <c r="C244" s="6" t="s">
        <v>554</v>
      </c>
      <c r="D244" s="8">
        <v>37.5</v>
      </c>
      <c r="E244" s="8">
        <f t="shared" si="6"/>
        <v>30</v>
      </c>
      <c r="F244" s="17">
        <v>6</v>
      </c>
      <c r="G244" s="17">
        <v>6</v>
      </c>
      <c r="H244" s="18">
        <f t="shared" si="7"/>
        <v>42</v>
      </c>
    </row>
    <row r="245" spans="1:8" ht="20.100000000000001" hidden="1" customHeight="1">
      <c r="A245" s="4">
        <v>240</v>
      </c>
      <c r="B245" s="7" t="s">
        <v>586</v>
      </c>
      <c r="C245" s="6" t="s">
        <v>587</v>
      </c>
      <c r="D245" s="8">
        <v>39.5</v>
      </c>
      <c r="E245" s="8">
        <f t="shared" si="6"/>
        <v>31.6</v>
      </c>
      <c r="F245" s="9"/>
      <c r="G245" s="9"/>
      <c r="H245" s="10">
        <f t="shared" si="7"/>
        <v>31.6</v>
      </c>
    </row>
    <row r="246" spans="1:8" ht="20.100000000000001" hidden="1" customHeight="1">
      <c r="A246" s="4">
        <v>241</v>
      </c>
      <c r="B246" s="7" t="s">
        <v>588</v>
      </c>
      <c r="C246" s="6" t="s">
        <v>589</v>
      </c>
      <c r="D246" s="8">
        <v>27.25</v>
      </c>
      <c r="E246" s="8">
        <f t="shared" si="6"/>
        <v>21.8</v>
      </c>
      <c r="F246" s="9"/>
      <c r="G246" s="9"/>
      <c r="H246" s="10">
        <f t="shared" si="7"/>
        <v>21.8</v>
      </c>
    </row>
    <row r="247" spans="1:8" ht="24" customHeight="1">
      <c r="A247" s="4">
        <f>SUBTOTAL(103,$B$6:B247)</f>
        <v>169</v>
      </c>
      <c r="B247" s="7" t="s">
        <v>771</v>
      </c>
      <c r="C247" s="6" t="s">
        <v>772</v>
      </c>
      <c r="D247" s="8">
        <v>41.25</v>
      </c>
      <c r="E247" s="8">
        <f t="shared" si="6"/>
        <v>33</v>
      </c>
      <c r="F247" s="17">
        <v>5</v>
      </c>
      <c r="G247" s="17">
        <v>4</v>
      </c>
      <c r="H247" s="18">
        <f t="shared" si="7"/>
        <v>42</v>
      </c>
    </row>
    <row r="248" spans="1:8" ht="24" customHeight="1">
      <c r="A248" s="4">
        <f>SUBTOTAL(103,$B$6:B248)</f>
        <v>170</v>
      </c>
      <c r="B248" s="7" t="s">
        <v>1553</v>
      </c>
      <c r="C248" s="6" t="s">
        <v>218</v>
      </c>
      <c r="D248" s="8">
        <v>43.5</v>
      </c>
      <c r="E248" s="8">
        <f t="shared" si="6"/>
        <v>34.800000000000004</v>
      </c>
      <c r="F248" s="17">
        <v>3</v>
      </c>
      <c r="G248" s="17">
        <v>4</v>
      </c>
      <c r="H248" s="18">
        <f t="shared" si="7"/>
        <v>41.800000000000004</v>
      </c>
    </row>
    <row r="249" spans="1:8" ht="24" customHeight="1">
      <c r="A249" s="4">
        <f>SUBTOTAL(103,$B$6:B249)</f>
        <v>171</v>
      </c>
      <c r="B249" s="7" t="s">
        <v>1314</v>
      </c>
      <c r="C249" s="6" t="s">
        <v>1315</v>
      </c>
      <c r="D249" s="8">
        <v>32.25</v>
      </c>
      <c r="E249" s="8">
        <f t="shared" si="6"/>
        <v>25.8</v>
      </c>
      <c r="F249" s="17">
        <v>7</v>
      </c>
      <c r="G249" s="17">
        <v>9</v>
      </c>
      <c r="H249" s="18">
        <f t="shared" si="7"/>
        <v>41.8</v>
      </c>
    </row>
    <row r="250" spans="1:8" ht="24" customHeight="1">
      <c r="A250" s="4">
        <f>SUBTOTAL(103,$B$6:B250)</f>
        <v>172</v>
      </c>
      <c r="B250" s="7" t="s">
        <v>950</v>
      </c>
      <c r="C250" s="6" t="s">
        <v>951</v>
      </c>
      <c r="D250" s="8">
        <v>34.5</v>
      </c>
      <c r="E250" s="8">
        <f t="shared" si="6"/>
        <v>27.6</v>
      </c>
      <c r="F250" s="17">
        <v>7</v>
      </c>
      <c r="G250" s="17">
        <v>7</v>
      </c>
      <c r="H250" s="18">
        <f t="shared" si="7"/>
        <v>41.6</v>
      </c>
    </row>
    <row r="251" spans="1:8" ht="24" customHeight="1">
      <c r="A251" s="4">
        <f>SUBTOTAL(103,$B$6:B251)</f>
        <v>173</v>
      </c>
      <c r="B251" s="7" t="s">
        <v>232</v>
      </c>
      <c r="C251" s="6" t="s">
        <v>117</v>
      </c>
      <c r="D251" s="8">
        <v>36.75</v>
      </c>
      <c r="E251" s="8">
        <f t="shared" si="6"/>
        <v>29.400000000000002</v>
      </c>
      <c r="F251" s="17">
        <v>5</v>
      </c>
      <c r="G251" s="17">
        <v>7</v>
      </c>
      <c r="H251" s="18">
        <f t="shared" si="7"/>
        <v>41.400000000000006</v>
      </c>
    </row>
    <row r="252" spans="1:8" ht="24" customHeight="1">
      <c r="A252" s="4">
        <f>SUBTOTAL(103,$B$6:B252)</f>
        <v>174</v>
      </c>
      <c r="B252" s="7" t="s">
        <v>280</v>
      </c>
      <c r="C252" s="6" t="s">
        <v>281</v>
      </c>
      <c r="D252" s="8">
        <v>39.25</v>
      </c>
      <c r="E252" s="8">
        <f t="shared" si="6"/>
        <v>31.400000000000002</v>
      </c>
      <c r="F252" s="17">
        <v>2</v>
      </c>
      <c r="G252" s="17">
        <v>8</v>
      </c>
      <c r="H252" s="18">
        <f t="shared" si="7"/>
        <v>41.400000000000006</v>
      </c>
    </row>
    <row r="253" spans="1:8" ht="24" customHeight="1">
      <c r="A253" s="4">
        <f>SUBTOTAL(103,$B$6:B253)</f>
        <v>175</v>
      </c>
      <c r="B253" s="7" t="s">
        <v>1527</v>
      </c>
      <c r="C253" s="6" t="s">
        <v>1526</v>
      </c>
      <c r="D253" s="8">
        <v>39.25</v>
      </c>
      <c r="E253" s="8">
        <f t="shared" si="6"/>
        <v>31.400000000000002</v>
      </c>
      <c r="F253" s="17">
        <v>5</v>
      </c>
      <c r="G253" s="17">
        <v>5</v>
      </c>
      <c r="H253" s="18">
        <f t="shared" si="7"/>
        <v>41.400000000000006</v>
      </c>
    </row>
    <row r="254" spans="1:8" ht="24" customHeight="1">
      <c r="A254" s="4">
        <f>SUBTOTAL(103,$B$6:B254)</f>
        <v>176</v>
      </c>
      <c r="B254" s="7" t="s">
        <v>478</v>
      </c>
      <c r="C254" s="6" t="s">
        <v>479</v>
      </c>
      <c r="D254" s="8">
        <v>36.5</v>
      </c>
      <c r="E254" s="8">
        <f t="shared" si="6"/>
        <v>29.200000000000003</v>
      </c>
      <c r="F254" s="17">
        <v>8</v>
      </c>
      <c r="G254" s="17">
        <v>4</v>
      </c>
      <c r="H254" s="18">
        <f t="shared" si="7"/>
        <v>41.2</v>
      </c>
    </row>
    <row r="255" spans="1:8" ht="24" customHeight="1">
      <c r="A255" s="4">
        <f>SUBTOTAL(103,$B$6:B255)</f>
        <v>177</v>
      </c>
      <c r="B255" s="7" t="s">
        <v>742</v>
      </c>
      <c r="C255" s="6" t="s">
        <v>79</v>
      </c>
      <c r="D255" s="8">
        <v>34</v>
      </c>
      <c r="E255" s="8">
        <f t="shared" si="6"/>
        <v>27.200000000000003</v>
      </c>
      <c r="F255" s="17">
        <v>9</v>
      </c>
      <c r="G255" s="17">
        <v>5</v>
      </c>
      <c r="H255" s="18">
        <f t="shared" si="7"/>
        <v>41.2</v>
      </c>
    </row>
    <row r="256" spans="1:8" ht="24" customHeight="1">
      <c r="A256" s="4">
        <f>SUBTOTAL(103,$B$6:B256)</f>
        <v>178</v>
      </c>
      <c r="B256" s="7" t="s">
        <v>973</v>
      </c>
      <c r="C256" s="6" t="s">
        <v>974</v>
      </c>
      <c r="D256" s="8">
        <v>35.25</v>
      </c>
      <c r="E256" s="8">
        <f t="shared" si="6"/>
        <v>28.200000000000003</v>
      </c>
      <c r="F256" s="17">
        <v>6</v>
      </c>
      <c r="G256" s="17">
        <v>7</v>
      </c>
      <c r="H256" s="18">
        <f t="shared" si="7"/>
        <v>41.2</v>
      </c>
    </row>
    <row r="257" spans="1:8" ht="24" customHeight="1">
      <c r="A257" s="4">
        <f>SUBTOTAL(103,$B$6:B257)</f>
        <v>179</v>
      </c>
      <c r="B257" s="7" t="s">
        <v>1322</v>
      </c>
      <c r="C257" s="6" t="s">
        <v>115</v>
      </c>
      <c r="D257" s="8">
        <v>39</v>
      </c>
      <c r="E257" s="8">
        <f t="shared" si="6"/>
        <v>31.200000000000003</v>
      </c>
      <c r="F257" s="17">
        <v>3</v>
      </c>
      <c r="G257" s="17">
        <v>7</v>
      </c>
      <c r="H257" s="18">
        <f t="shared" si="7"/>
        <v>41.2</v>
      </c>
    </row>
    <row r="258" spans="1:8" ht="24" customHeight="1">
      <c r="A258" s="4">
        <f>SUBTOTAL(103,$B$6:B258)</f>
        <v>180</v>
      </c>
      <c r="B258" s="7" t="s">
        <v>1617</v>
      </c>
      <c r="C258" s="6" t="s">
        <v>32</v>
      </c>
      <c r="D258" s="8">
        <v>39</v>
      </c>
      <c r="E258" s="8">
        <f t="shared" si="6"/>
        <v>31.200000000000003</v>
      </c>
      <c r="F258" s="17">
        <v>4</v>
      </c>
      <c r="G258" s="17">
        <v>6</v>
      </c>
      <c r="H258" s="18">
        <f t="shared" si="7"/>
        <v>41.2</v>
      </c>
    </row>
    <row r="259" spans="1:8" ht="24" customHeight="1">
      <c r="A259" s="4">
        <f>SUBTOTAL(103,$B$6:B259)</f>
        <v>181</v>
      </c>
      <c r="B259" s="7" t="s">
        <v>1619</v>
      </c>
      <c r="C259" s="6" t="s">
        <v>1620</v>
      </c>
      <c r="D259" s="8">
        <v>40.25</v>
      </c>
      <c r="E259" s="8">
        <f t="shared" si="6"/>
        <v>32.200000000000003</v>
      </c>
      <c r="F259" s="17">
        <v>4</v>
      </c>
      <c r="G259" s="17">
        <v>5</v>
      </c>
      <c r="H259" s="18">
        <f t="shared" si="7"/>
        <v>41.2</v>
      </c>
    </row>
    <row r="260" spans="1:8" ht="24" customHeight="1">
      <c r="A260" s="4">
        <f>SUBTOTAL(103,$B$6:B260)</f>
        <v>182</v>
      </c>
      <c r="B260" s="7" t="s">
        <v>1642</v>
      </c>
      <c r="C260" s="6" t="s">
        <v>223</v>
      </c>
      <c r="D260" s="8">
        <v>36.5</v>
      </c>
      <c r="E260" s="8">
        <f t="shared" si="6"/>
        <v>29.200000000000003</v>
      </c>
      <c r="F260" s="17">
        <v>6</v>
      </c>
      <c r="G260" s="17">
        <v>6</v>
      </c>
      <c r="H260" s="18">
        <f t="shared" si="7"/>
        <v>41.2</v>
      </c>
    </row>
    <row r="261" spans="1:8" ht="24" customHeight="1">
      <c r="A261" s="4">
        <f>SUBTOTAL(103,$B$6:B261)</f>
        <v>183</v>
      </c>
      <c r="B261" s="7" t="s">
        <v>288</v>
      </c>
      <c r="C261" s="6" t="s">
        <v>63</v>
      </c>
      <c r="D261" s="8">
        <v>33.75</v>
      </c>
      <c r="E261" s="8">
        <f t="shared" si="6"/>
        <v>27</v>
      </c>
      <c r="F261" s="17">
        <v>8</v>
      </c>
      <c r="G261" s="17">
        <v>6</v>
      </c>
      <c r="H261" s="18">
        <f t="shared" si="7"/>
        <v>41</v>
      </c>
    </row>
    <row r="262" spans="1:8" ht="24" customHeight="1">
      <c r="A262" s="4">
        <f>SUBTOTAL(103,$B$6:B262)</f>
        <v>184</v>
      </c>
      <c r="B262" s="7" t="s">
        <v>767</v>
      </c>
      <c r="C262" s="6" t="s">
        <v>768</v>
      </c>
      <c r="D262" s="8">
        <v>37.5</v>
      </c>
      <c r="E262" s="8">
        <f t="shared" ref="E262:E325" si="8">(D262*0.8)</f>
        <v>30</v>
      </c>
      <c r="F262" s="17">
        <v>4</v>
      </c>
      <c r="G262" s="17">
        <v>7</v>
      </c>
      <c r="H262" s="18">
        <f t="shared" ref="H262:H325" si="9">(E262+F262+G262)</f>
        <v>41</v>
      </c>
    </row>
    <row r="263" spans="1:8" ht="24" customHeight="1">
      <c r="A263" s="4">
        <f>SUBTOTAL(103,$B$6:B263)</f>
        <v>185</v>
      </c>
      <c r="B263" s="7" t="s">
        <v>994</v>
      </c>
      <c r="C263" s="6" t="s">
        <v>995</v>
      </c>
      <c r="D263" s="8">
        <v>38.75</v>
      </c>
      <c r="E263" s="8">
        <f t="shared" si="8"/>
        <v>31</v>
      </c>
      <c r="F263" s="17">
        <v>4</v>
      </c>
      <c r="G263" s="17">
        <v>6</v>
      </c>
      <c r="H263" s="18">
        <f t="shared" si="9"/>
        <v>41</v>
      </c>
    </row>
    <row r="264" spans="1:8" ht="20.100000000000001" hidden="1" customHeight="1">
      <c r="A264" s="4">
        <v>259</v>
      </c>
      <c r="B264" s="7" t="s">
        <v>618</v>
      </c>
      <c r="C264" s="6" t="s">
        <v>619</v>
      </c>
      <c r="D264" s="8">
        <v>76.5</v>
      </c>
      <c r="E264" s="8">
        <f t="shared" si="8"/>
        <v>61.2</v>
      </c>
      <c r="F264" s="9"/>
      <c r="G264" s="9"/>
      <c r="H264" s="10">
        <f t="shared" si="9"/>
        <v>61.2</v>
      </c>
    </row>
    <row r="265" spans="1:8" ht="24" customHeight="1">
      <c r="A265" s="4">
        <f>SUBTOTAL(103,$B$6:B265)</f>
        <v>186</v>
      </c>
      <c r="B265" s="7" t="s">
        <v>1482</v>
      </c>
      <c r="C265" s="6" t="s">
        <v>6</v>
      </c>
      <c r="D265" s="8">
        <v>36.25</v>
      </c>
      <c r="E265" s="8">
        <f t="shared" si="8"/>
        <v>29</v>
      </c>
      <c r="F265" s="17">
        <v>4</v>
      </c>
      <c r="G265" s="17">
        <v>8</v>
      </c>
      <c r="H265" s="18">
        <f t="shared" si="9"/>
        <v>41</v>
      </c>
    </row>
    <row r="266" spans="1:8" ht="20.100000000000001" hidden="1" customHeight="1">
      <c r="A266" s="4">
        <v>261</v>
      </c>
      <c r="B266" s="7" t="s">
        <v>622</v>
      </c>
      <c r="C266" s="6" t="s">
        <v>623</v>
      </c>
      <c r="D266" s="8">
        <v>25.75</v>
      </c>
      <c r="E266" s="8">
        <f t="shared" si="8"/>
        <v>20.6</v>
      </c>
      <c r="F266" s="9"/>
      <c r="G266" s="9"/>
      <c r="H266" s="10">
        <f t="shared" si="9"/>
        <v>20.6</v>
      </c>
    </row>
    <row r="267" spans="1:8" ht="20.100000000000001" hidden="1" customHeight="1">
      <c r="A267" s="4">
        <v>262</v>
      </c>
      <c r="B267" s="7" t="s">
        <v>624</v>
      </c>
      <c r="C267" s="6" t="s">
        <v>145</v>
      </c>
      <c r="D267" s="8">
        <v>10.25</v>
      </c>
      <c r="E267" s="8">
        <f t="shared" si="8"/>
        <v>8.2000000000000011</v>
      </c>
      <c r="F267" s="9"/>
      <c r="G267" s="9"/>
      <c r="H267" s="10">
        <f t="shared" si="9"/>
        <v>8.2000000000000011</v>
      </c>
    </row>
    <row r="268" spans="1:8" ht="24" customHeight="1">
      <c r="A268" s="4">
        <f>SUBTOTAL(103,$B$6:B268)</f>
        <v>187</v>
      </c>
      <c r="B268" s="7" t="s">
        <v>609</v>
      </c>
      <c r="C268" s="6" t="s">
        <v>610</v>
      </c>
      <c r="D268" s="8">
        <v>31</v>
      </c>
      <c r="E268" s="8">
        <f t="shared" si="8"/>
        <v>24.8</v>
      </c>
      <c r="F268" s="17">
        <v>8</v>
      </c>
      <c r="G268" s="17">
        <v>8</v>
      </c>
      <c r="H268" s="18">
        <f t="shared" si="9"/>
        <v>40.799999999999997</v>
      </c>
    </row>
    <row r="269" spans="1:8" ht="20.100000000000001" hidden="1" customHeight="1">
      <c r="A269" s="4">
        <v>264</v>
      </c>
      <c r="B269" s="7" t="s">
        <v>627</v>
      </c>
      <c r="C269" s="6" t="s">
        <v>99</v>
      </c>
      <c r="D269" s="8">
        <v>23.75</v>
      </c>
      <c r="E269" s="8">
        <f t="shared" si="8"/>
        <v>19</v>
      </c>
      <c r="F269" s="9"/>
      <c r="G269" s="9"/>
      <c r="H269" s="10">
        <f t="shared" si="9"/>
        <v>19</v>
      </c>
    </row>
    <row r="270" spans="1:8" ht="24" customHeight="1">
      <c r="A270" s="4">
        <f>SUBTOTAL(103,$B$6:B270)</f>
        <v>188</v>
      </c>
      <c r="B270" s="7" t="s">
        <v>711</v>
      </c>
      <c r="C270" s="6" t="s">
        <v>59</v>
      </c>
      <c r="D270" s="8">
        <v>36</v>
      </c>
      <c r="E270" s="8">
        <f t="shared" si="8"/>
        <v>28.8</v>
      </c>
      <c r="F270" s="17">
        <v>7</v>
      </c>
      <c r="G270" s="17">
        <v>5</v>
      </c>
      <c r="H270" s="18">
        <f t="shared" si="9"/>
        <v>40.799999999999997</v>
      </c>
    </row>
    <row r="271" spans="1:8" ht="20.100000000000001" hidden="1" customHeight="1">
      <c r="A271" s="4">
        <v>266</v>
      </c>
      <c r="B271" s="7" t="s">
        <v>629</v>
      </c>
      <c r="C271" s="6" t="s">
        <v>16</v>
      </c>
      <c r="D271" s="8">
        <v>3.75</v>
      </c>
      <c r="E271" s="8">
        <f t="shared" si="8"/>
        <v>3</v>
      </c>
      <c r="F271" s="9"/>
      <c r="G271" s="9"/>
      <c r="H271" s="10">
        <f t="shared" si="9"/>
        <v>3</v>
      </c>
    </row>
    <row r="272" spans="1:8" ht="20.100000000000001" hidden="1" customHeight="1">
      <c r="A272" s="4">
        <v>267</v>
      </c>
      <c r="B272" s="7" t="s">
        <v>630</v>
      </c>
      <c r="C272" s="6" t="s">
        <v>16</v>
      </c>
      <c r="D272" s="8">
        <v>36.75</v>
      </c>
      <c r="E272" s="8">
        <f t="shared" si="8"/>
        <v>29.400000000000002</v>
      </c>
      <c r="F272" s="9"/>
      <c r="G272" s="9"/>
      <c r="H272" s="10">
        <f t="shared" si="9"/>
        <v>29.400000000000002</v>
      </c>
    </row>
    <row r="273" spans="1:8" ht="24" customHeight="1">
      <c r="A273" s="4">
        <f>SUBTOTAL(103,$B$6:B273)</f>
        <v>189</v>
      </c>
      <c r="B273" s="7" t="s">
        <v>1063</v>
      </c>
      <c r="C273" s="6" t="s">
        <v>1064</v>
      </c>
      <c r="D273" s="8">
        <v>29.75</v>
      </c>
      <c r="E273" s="8">
        <f t="shared" si="8"/>
        <v>23.8</v>
      </c>
      <c r="F273" s="17">
        <v>9</v>
      </c>
      <c r="G273" s="17">
        <v>8</v>
      </c>
      <c r="H273" s="18">
        <f t="shared" si="9"/>
        <v>40.799999999999997</v>
      </c>
    </row>
    <row r="274" spans="1:8" ht="20.100000000000001" hidden="1" customHeight="1">
      <c r="A274" s="4">
        <v>269</v>
      </c>
      <c r="B274" s="7" t="s">
        <v>632</v>
      </c>
      <c r="C274" s="6" t="s">
        <v>633</v>
      </c>
      <c r="D274" s="8">
        <v>31</v>
      </c>
      <c r="E274" s="8">
        <f t="shared" si="8"/>
        <v>24.8</v>
      </c>
      <c r="F274" s="9"/>
      <c r="G274" s="9"/>
      <c r="H274" s="10">
        <f t="shared" si="9"/>
        <v>24.8</v>
      </c>
    </row>
    <row r="275" spans="1:8" ht="24" customHeight="1">
      <c r="A275" s="4">
        <f>SUBTOTAL(103,$B$6:B275)</f>
        <v>190</v>
      </c>
      <c r="B275" s="7" t="s">
        <v>337</v>
      </c>
      <c r="C275" s="6" t="s">
        <v>338</v>
      </c>
      <c r="D275" s="8">
        <v>29.5</v>
      </c>
      <c r="E275" s="8">
        <f t="shared" si="8"/>
        <v>23.6</v>
      </c>
      <c r="F275" s="17">
        <v>9</v>
      </c>
      <c r="G275" s="17">
        <v>8</v>
      </c>
      <c r="H275" s="18">
        <f t="shared" si="9"/>
        <v>40.6</v>
      </c>
    </row>
    <row r="276" spans="1:8" ht="24" customHeight="1">
      <c r="A276" s="4">
        <f>SUBTOTAL(103,$B$6:B276)</f>
        <v>191</v>
      </c>
      <c r="B276" s="7" t="s">
        <v>666</v>
      </c>
      <c r="C276" s="6" t="s">
        <v>149</v>
      </c>
      <c r="D276" s="8">
        <v>43.25</v>
      </c>
      <c r="E276" s="8">
        <f t="shared" si="8"/>
        <v>34.6</v>
      </c>
      <c r="F276" s="17">
        <v>2</v>
      </c>
      <c r="G276" s="17">
        <v>4</v>
      </c>
      <c r="H276" s="18">
        <f t="shared" si="9"/>
        <v>40.6</v>
      </c>
    </row>
    <row r="277" spans="1:8" ht="24" customHeight="1">
      <c r="A277" s="4">
        <f>SUBTOTAL(103,$B$6:B277)</f>
        <v>192</v>
      </c>
      <c r="B277" s="7" t="s">
        <v>710</v>
      </c>
      <c r="C277" s="6" t="s">
        <v>59</v>
      </c>
      <c r="D277" s="8">
        <v>37</v>
      </c>
      <c r="E277" s="8">
        <f t="shared" si="8"/>
        <v>29.6</v>
      </c>
      <c r="F277" s="17">
        <v>5</v>
      </c>
      <c r="G277" s="17">
        <v>6</v>
      </c>
      <c r="H277" s="18">
        <f t="shared" si="9"/>
        <v>40.6</v>
      </c>
    </row>
    <row r="278" spans="1:8" ht="24" customHeight="1">
      <c r="A278" s="4">
        <f>SUBTOTAL(103,$B$6:B278)</f>
        <v>193</v>
      </c>
      <c r="B278" s="7" t="s">
        <v>752</v>
      </c>
      <c r="C278" s="6" t="s">
        <v>753</v>
      </c>
      <c r="D278" s="8">
        <v>33.25</v>
      </c>
      <c r="E278" s="8">
        <f t="shared" si="8"/>
        <v>26.6</v>
      </c>
      <c r="F278" s="17">
        <v>8</v>
      </c>
      <c r="G278" s="17">
        <v>6</v>
      </c>
      <c r="H278" s="18">
        <f t="shared" si="9"/>
        <v>40.6</v>
      </c>
    </row>
    <row r="279" spans="1:8" ht="20.100000000000001" hidden="1" customHeight="1">
      <c r="A279" s="4">
        <v>274</v>
      </c>
      <c r="B279" s="7" t="s">
        <v>639</v>
      </c>
      <c r="C279" s="6" t="s">
        <v>147</v>
      </c>
      <c r="D279" s="8">
        <v>21</v>
      </c>
      <c r="E279" s="8">
        <f t="shared" si="8"/>
        <v>16.8</v>
      </c>
      <c r="F279" s="9"/>
      <c r="G279" s="9"/>
      <c r="H279" s="10">
        <f t="shared" si="9"/>
        <v>16.8</v>
      </c>
    </row>
    <row r="280" spans="1:8" ht="20.100000000000001" hidden="1" customHeight="1">
      <c r="A280" s="4">
        <v>275</v>
      </c>
      <c r="B280" s="7" t="s">
        <v>640</v>
      </c>
      <c r="C280" s="6" t="s">
        <v>641</v>
      </c>
      <c r="D280" s="8">
        <v>32.5</v>
      </c>
      <c r="E280" s="8">
        <f t="shared" si="8"/>
        <v>26</v>
      </c>
      <c r="F280" s="9"/>
      <c r="G280" s="9"/>
      <c r="H280" s="10">
        <f t="shared" si="9"/>
        <v>26</v>
      </c>
    </row>
    <row r="281" spans="1:8" ht="20.100000000000001" hidden="1" customHeight="1">
      <c r="A281" s="4">
        <v>276</v>
      </c>
      <c r="B281" s="7" t="s">
        <v>642</v>
      </c>
      <c r="C281" s="6" t="s">
        <v>148</v>
      </c>
      <c r="D281" s="8">
        <v>47.5</v>
      </c>
      <c r="E281" s="8">
        <f t="shared" si="8"/>
        <v>38</v>
      </c>
      <c r="F281" s="9"/>
      <c r="G281" s="9"/>
      <c r="H281" s="10">
        <f t="shared" si="9"/>
        <v>38</v>
      </c>
    </row>
    <row r="282" spans="1:8" ht="24" customHeight="1">
      <c r="A282" s="4">
        <f>SUBTOTAL(103,$B$6:B282)</f>
        <v>194</v>
      </c>
      <c r="B282" s="7" t="s">
        <v>1160</v>
      </c>
      <c r="C282" s="6" t="s">
        <v>1161</v>
      </c>
      <c r="D282" s="8">
        <v>37</v>
      </c>
      <c r="E282" s="8">
        <f t="shared" si="8"/>
        <v>29.6</v>
      </c>
      <c r="F282" s="17">
        <v>6</v>
      </c>
      <c r="G282" s="17">
        <v>5</v>
      </c>
      <c r="H282" s="18">
        <f t="shared" si="9"/>
        <v>40.6</v>
      </c>
    </row>
    <row r="283" spans="1:8" ht="20.100000000000001" hidden="1" customHeight="1">
      <c r="A283" s="4">
        <v>278</v>
      </c>
      <c r="B283" s="7" t="s">
        <v>645</v>
      </c>
      <c r="C283" s="6" t="s">
        <v>646</v>
      </c>
      <c r="D283" s="8">
        <v>27.5</v>
      </c>
      <c r="E283" s="8">
        <f t="shared" si="8"/>
        <v>22</v>
      </c>
      <c r="F283" s="9"/>
      <c r="G283" s="9"/>
      <c r="H283" s="10">
        <f t="shared" si="9"/>
        <v>22</v>
      </c>
    </row>
    <row r="284" spans="1:8" ht="20.100000000000001" hidden="1" customHeight="1">
      <c r="A284" s="4">
        <v>279</v>
      </c>
      <c r="B284" s="7" t="s">
        <v>647</v>
      </c>
      <c r="C284" s="6" t="s">
        <v>648</v>
      </c>
      <c r="D284" s="8">
        <v>32.75</v>
      </c>
      <c r="E284" s="8">
        <f t="shared" si="8"/>
        <v>26.200000000000003</v>
      </c>
      <c r="F284" s="9"/>
      <c r="G284" s="9"/>
      <c r="H284" s="10">
        <f t="shared" si="9"/>
        <v>26.200000000000003</v>
      </c>
    </row>
    <row r="285" spans="1:8" ht="24" customHeight="1">
      <c r="A285" s="4">
        <f>SUBTOTAL(103,$B$6:B285)</f>
        <v>195</v>
      </c>
      <c r="B285" s="7" t="s">
        <v>1225</v>
      </c>
      <c r="C285" s="6" t="s">
        <v>190</v>
      </c>
      <c r="D285" s="8">
        <v>34.5</v>
      </c>
      <c r="E285" s="8">
        <f t="shared" si="8"/>
        <v>27.6</v>
      </c>
      <c r="F285" s="17">
        <v>7</v>
      </c>
      <c r="G285" s="17">
        <v>6</v>
      </c>
      <c r="H285" s="18">
        <f t="shared" si="9"/>
        <v>40.6</v>
      </c>
    </row>
    <row r="286" spans="1:8" ht="24" customHeight="1">
      <c r="A286" s="4">
        <f>SUBTOTAL(103,$B$6:B286)</f>
        <v>196</v>
      </c>
      <c r="B286" s="7" t="s">
        <v>1477</v>
      </c>
      <c r="C286" s="6" t="s">
        <v>1478</v>
      </c>
      <c r="D286" s="8">
        <v>32</v>
      </c>
      <c r="E286" s="8">
        <f t="shared" si="8"/>
        <v>25.6</v>
      </c>
      <c r="F286" s="17">
        <v>9</v>
      </c>
      <c r="G286" s="17">
        <v>6</v>
      </c>
      <c r="H286" s="18">
        <f t="shared" si="9"/>
        <v>40.6</v>
      </c>
    </row>
    <row r="287" spans="1:8" ht="24" customHeight="1">
      <c r="A287" s="4">
        <f>SUBTOTAL(103,$B$6:B287)</f>
        <v>197</v>
      </c>
      <c r="B287" s="7" t="s">
        <v>1558</v>
      </c>
      <c r="C287" s="6" t="s">
        <v>1559</v>
      </c>
      <c r="D287" s="8">
        <v>33.25</v>
      </c>
      <c r="E287" s="8">
        <f t="shared" si="8"/>
        <v>26.6</v>
      </c>
      <c r="F287" s="17">
        <v>6</v>
      </c>
      <c r="G287" s="17">
        <v>8</v>
      </c>
      <c r="H287" s="18">
        <f t="shared" si="9"/>
        <v>40.6</v>
      </c>
    </row>
    <row r="288" spans="1:8" ht="24" customHeight="1">
      <c r="A288" s="4">
        <f>SUBTOTAL(103,$B$6:B288)</f>
        <v>198</v>
      </c>
      <c r="B288" s="7" t="s">
        <v>496</v>
      </c>
      <c r="C288" s="6" t="s">
        <v>497</v>
      </c>
      <c r="D288" s="8">
        <v>39.25</v>
      </c>
      <c r="E288" s="8">
        <f t="shared" si="8"/>
        <v>31.400000000000002</v>
      </c>
      <c r="F288" s="17">
        <v>4</v>
      </c>
      <c r="G288" s="17">
        <v>5</v>
      </c>
      <c r="H288" s="18">
        <f t="shared" si="9"/>
        <v>40.400000000000006</v>
      </c>
    </row>
    <row r="289" spans="1:8" ht="24" customHeight="1">
      <c r="A289" s="4">
        <f>SUBTOTAL(103,$B$6:B289)</f>
        <v>199</v>
      </c>
      <c r="B289" s="7" t="s">
        <v>833</v>
      </c>
      <c r="C289" s="6" t="s">
        <v>834</v>
      </c>
      <c r="D289" s="8">
        <v>30.5</v>
      </c>
      <c r="E289" s="8">
        <f t="shared" si="8"/>
        <v>24.400000000000002</v>
      </c>
      <c r="F289" s="17">
        <v>9</v>
      </c>
      <c r="G289" s="17">
        <v>7</v>
      </c>
      <c r="H289" s="18">
        <f t="shared" si="9"/>
        <v>40.400000000000006</v>
      </c>
    </row>
    <row r="290" spans="1:8" ht="24" customHeight="1">
      <c r="A290" s="4">
        <f>SUBTOTAL(103,$B$6:B290)</f>
        <v>200</v>
      </c>
      <c r="B290" s="7" t="s">
        <v>992</v>
      </c>
      <c r="C290" s="6" t="s">
        <v>993</v>
      </c>
      <c r="D290" s="8">
        <v>38</v>
      </c>
      <c r="E290" s="8">
        <f t="shared" si="8"/>
        <v>30.400000000000002</v>
      </c>
      <c r="F290" s="17">
        <v>5</v>
      </c>
      <c r="G290" s="17">
        <v>5</v>
      </c>
      <c r="H290" s="18">
        <f t="shared" si="9"/>
        <v>40.400000000000006</v>
      </c>
    </row>
    <row r="291" spans="1:8" ht="24" customHeight="1">
      <c r="A291" s="4">
        <f>SUBTOTAL(103,$B$6:B291)</f>
        <v>201</v>
      </c>
      <c r="B291" s="7" t="s">
        <v>244</v>
      </c>
      <c r="C291" s="6" t="s">
        <v>245</v>
      </c>
      <c r="D291" s="8">
        <v>34</v>
      </c>
      <c r="E291" s="8">
        <f t="shared" si="8"/>
        <v>27.200000000000003</v>
      </c>
      <c r="F291" s="17">
        <v>8</v>
      </c>
      <c r="G291" s="17">
        <v>5</v>
      </c>
      <c r="H291" s="18">
        <f t="shared" si="9"/>
        <v>40.200000000000003</v>
      </c>
    </row>
    <row r="292" spans="1:8" ht="24" customHeight="1">
      <c r="A292" s="4">
        <f>SUBTOTAL(103,$B$6:B292)</f>
        <v>202</v>
      </c>
      <c r="B292" s="7" t="s">
        <v>540</v>
      </c>
      <c r="C292" s="6" t="s">
        <v>541</v>
      </c>
      <c r="D292" s="8">
        <v>34</v>
      </c>
      <c r="E292" s="8">
        <f t="shared" si="8"/>
        <v>27.200000000000003</v>
      </c>
      <c r="F292" s="17">
        <v>7</v>
      </c>
      <c r="G292" s="17">
        <v>6</v>
      </c>
      <c r="H292" s="18">
        <f t="shared" si="9"/>
        <v>40.200000000000003</v>
      </c>
    </row>
    <row r="293" spans="1:8" ht="24" customHeight="1">
      <c r="A293" s="4">
        <f>SUBTOTAL(103,$B$6:B293)</f>
        <v>203</v>
      </c>
      <c r="B293" s="7" t="s">
        <v>1115</v>
      </c>
      <c r="C293" s="6" t="s">
        <v>1116</v>
      </c>
      <c r="D293" s="8">
        <v>37.75</v>
      </c>
      <c r="E293" s="8">
        <f t="shared" si="8"/>
        <v>30.200000000000003</v>
      </c>
      <c r="F293" s="17">
        <v>4</v>
      </c>
      <c r="G293" s="17">
        <v>6</v>
      </c>
      <c r="H293" s="18">
        <f t="shared" si="9"/>
        <v>40.200000000000003</v>
      </c>
    </row>
    <row r="294" spans="1:8" ht="24" customHeight="1">
      <c r="A294" s="4">
        <f>SUBTOTAL(103,$B$6:B294)</f>
        <v>204</v>
      </c>
      <c r="B294" s="7" t="s">
        <v>1552</v>
      </c>
      <c r="C294" s="6" t="s">
        <v>113</v>
      </c>
      <c r="D294" s="8">
        <v>36.5</v>
      </c>
      <c r="E294" s="8">
        <f t="shared" si="8"/>
        <v>29.200000000000003</v>
      </c>
      <c r="F294" s="17">
        <v>4</v>
      </c>
      <c r="G294" s="17">
        <v>7</v>
      </c>
      <c r="H294" s="18">
        <f t="shared" si="9"/>
        <v>40.200000000000003</v>
      </c>
    </row>
    <row r="295" spans="1:8" ht="24" customHeight="1">
      <c r="A295" s="4">
        <f>SUBTOTAL(103,$B$6:B295)</f>
        <v>205</v>
      </c>
      <c r="B295" s="7" t="s">
        <v>1654</v>
      </c>
      <c r="C295" s="6" t="s">
        <v>1655</v>
      </c>
      <c r="D295" s="8">
        <v>37.75</v>
      </c>
      <c r="E295" s="8">
        <f t="shared" si="8"/>
        <v>30.200000000000003</v>
      </c>
      <c r="F295" s="17">
        <v>4</v>
      </c>
      <c r="G295" s="17">
        <v>6</v>
      </c>
      <c r="H295" s="18">
        <f t="shared" si="9"/>
        <v>40.200000000000003</v>
      </c>
    </row>
    <row r="296" spans="1:8" ht="20.100000000000001" hidden="1" customHeight="1">
      <c r="A296" s="4">
        <v>291</v>
      </c>
      <c r="B296" s="7" t="s">
        <v>667</v>
      </c>
      <c r="C296" s="6" t="s">
        <v>75</v>
      </c>
      <c r="D296" s="8">
        <v>32</v>
      </c>
      <c r="E296" s="8">
        <f t="shared" si="8"/>
        <v>25.6</v>
      </c>
      <c r="F296" s="9"/>
      <c r="G296" s="9"/>
      <c r="H296" s="10">
        <f t="shared" si="9"/>
        <v>25.6</v>
      </c>
    </row>
    <row r="297" spans="1:8" ht="24" customHeight="1">
      <c r="A297" s="4">
        <f>SUBTOTAL(103,$B$6:B297)</f>
        <v>206</v>
      </c>
      <c r="B297" s="7" t="s">
        <v>1662</v>
      </c>
      <c r="C297" s="6" t="s">
        <v>24</v>
      </c>
      <c r="D297" s="8">
        <v>39</v>
      </c>
      <c r="E297" s="8">
        <f t="shared" si="8"/>
        <v>31.200000000000003</v>
      </c>
      <c r="F297" s="17">
        <v>4</v>
      </c>
      <c r="G297" s="17">
        <v>5</v>
      </c>
      <c r="H297" s="18">
        <f t="shared" si="9"/>
        <v>40.200000000000003</v>
      </c>
    </row>
    <row r="298" spans="1:8" ht="20.100000000000001" hidden="1" customHeight="1">
      <c r="A298" s="4">
        <v>293</v>
      </c>
      <c r="B298" s="7" t="s">
        <v>669</v>
      </c>
      <c r="C298" s="6" t="s">
        <v>75</v>
      </c>
      <c r="D298" s="8">
        <v>33.25</v>
      </c>
      <c r="E298" s="8">
        <f t="shared" si="8"/>
        <v>26.6</v>
      </c>
      <c r="F298" s="9"/>
      <c r="G298" s="9"/>
      <c r="H298" s="10">
        <f t="shared" si="9"/>
        <v>26.6</v>
      </c>
    </row>
    <row r="299" spans="1:8" ht="24" customHeight="1">
      <c r="A299" s="4">
        <f>SUBTOTAL(103,$B$6:B299)</f>
        <v>207</v>
      </c>
      <c r="B299" s="7" t="s">
        <v>454</v>
      </c>
      <c r="C299" s="6" t="s">
        <v>69</v>
      </c>
      <c r="D299" s="8">
        <v>36.25</v>
      </c>
      <c r="E299" s="8">
        <f t="shared" si="8"/>
        <v>29</v>
      </c>
      <c r="F299" s="17">
        <v>6</v>
      </c>
      <c r="G299" s="17">
        <v>5</v>
      </c>
      <c r="H299" s="18">
        <f t="shared" si="9"/>
        <v>40</v>
      </c>
    </row>
    <row r="300" spans="1:8" ht="24" customHeight="1">
      <c r="A300" s="4">
        <f>SUBTOTAL(103,$B$6:B300)</f>
        <v>208</v>
      </c>
      <c r="B300" s="7" t="s">
        <v>611</v>
      </c>
      <c r="C300" s="6" t="s">
        <v>14</v>
      </c>
      <c r="D300" s="8">
        <v>33.75</v>
      </c>
      <c r="E300" s="8">
        <f t="shared" si="8"/>
        <v>27</v>
      </c>
      <c r="F300" s="17">
        <v>5</v>
      </c>
      <c r="G300" s="17">
        <v>8</v>
      </c>
      <c r="H300" s="18">
        <f t="shared" si="9"/>
        <v>40</v>
      </c>
    </row>
    <row r="301" spans="1:8" ht="24" customHeight="1">
      <c r="A301" s="4">
        <f>SUBTOTAL(103,$B$6:B301)</f>
        <v>209</v>
      </c>
      <c r="B301" s="7" t="s">
        <v>849</v>
      </c>
      <c r="C301" s="6" t="s">
        <v>22</v>
      </c>
      <c r="D301" s="8">
        <v>35</v>
      </c>
      <c r="E301" s="8">
        <f t="shared" si="8"/>
        <v>28</v>
      </c>
      <c r="F301" s="17">
        <v>7</v>
      </c>
      <c r="G301" s="17">
        <v>5</v>
      </c>
      <c r="H301" s="18">
        <f t="shared" si="9"/>
        <v>40</v>
      </c>
    </row>
    <row r="302" spans="1:8" ht="24" customHeight="1">
      <c r="A302" s="4">
        <f>SUBTOTAL(103,$B$6:B302)</f>
        <v>210</v>
      </c>
      <c r="B302" s="7" t="s">
        <v>1397</v>
      </c>
      <c r="C302" s="6" t="s">
        <v>208</v>
      </c>
      <c r="D302" s="8">
        <v>41.25</v>
      </c>
      <c r="E302" s="8">
        <f t="shared" si="8"/>
        <v>33</v>
      </c>
      <c r="F302" s="17">
        <v>3</v>
      </c>
      <c r="G302" s="17">
        <v>4</v>
      </c>
      <c r="H302" s="18">
        <f t="shared" si="9"/>
        <v>40</v>
      </c>
    </row>
    <row r="303" spans="1:8" ht="24" customHeight="1">
      <c r="A303" s="4">
        <f>SUBTOTAL(103,$B$6:B303)</f>
        <v>211</v>
      </c>
      <c r="B303" s="7" t="s">
        <v>1626</v>
      </c>
      <c r="C303" s="6" t="s">
        <v>1627</v>
      </c>
      <c r="D303" s="8">
        <v>40</v>
      </c>
      <c r="E303" s="8">
        <f t="shared" si="8"/>
        <v>32</v>
      </c>
      <c r="F303" s="17">
        <v>2</v>
      </c>
      <c r="G303" s="17">
        <v>6</v>
      </c>
      <c r="H303" s="18">
        <f t="shared" si="9"/>
        <v>40</v>
      </c>
    </row>
    <row r="304" spans="1:8" ht="20.100000000000001" hidden="1" customHeight="1">
      <c r="A304" s="4">
        <v>299</v>
      </c>
      <c r="B304" s="7" t="s">
        <v>676</v>
      </c>
      <c r="C304" s="6" t="s">
        <v>27</v>
      </c>
      <c r="D304" s="8">
        <v>8</v>
      </c>
      <c r="E304" s="8">
        <f t="shared" si="8"/>
        <v>6.4</v>
      </c>
      <c r="F304" s="9"/>
      <c r="G304" s="9"/>
      <c r="H304" s="10">
        <f t="shared" si="9"/>
        <v>6.4</v>
      </c>
    </row>
    <row r="305" spans="1:8" ht="20.100000000000001" hidden="1" customHeight="1">
      <c r="A305" s="4">
        <v>300</v>
      </c>
      <c r="B305" s="7" t="s">
        <v>677</v>
      </c>
      <c r="C305" s="6" t="s">
        <v>27</v>
      </c>
      <c r="D305" s="8">
        <v>21.25</v>
      </c>
      <c r="E305" s="8">
        <f t="shared" si="8"/>
        <v>17</v>
      </c>
      <c r="F305" s="9"/>
      <c r="G305" s="9"/>
      <c r="H305" s="10">
        <f t="shared" si="9"/>
        <v>17</v>
      </c>
    </row>
    <row r="306" spans="1:8" ht="24" customHeight="1">
      <c r="A306" s="4">
        <f>SUBTOTAL(103,$B$6:B306)</f>
        <v>212</v>
      </c>
      <c r="B306" s="7" t="s">
        <v>1628</v>
      </c>
      <c r="C306" s="6" t="s">
        <v>1629</v>
      </c>
      <c r="D306" s="8">
        <v>32.5</v>
      </c>
      <c r="E306" s="8">
        <f t="shared" si="8"/>
        <v>26</v>
      </c>
      <c r="F306" s="17">
        <v>7</v>
      </c>
      <c r="G306" s="17">
        <v>7</v>
      </c>
      <c r="H306" s="18">
        <f t="shared" si="9"/>
        <v>40</v>
      </c>
    </row>
    <row r="307" spans="1:8" ht="24" customHeight="1">
      <c r="A307" s="4">
        <f>SUBTOTAL(103,$B$6:B307)</f>
        <v>213</v>
      </c>
      <c r="B307" s="7" t="s">
        <v>272</v>
      </c>
      <c r="C307" s="6" t="s">
        <v>42</v>
      </c>
      <c r="D307" s="8">
        <v>38.5</v>
      </c>
      <c r="E307" s="8">
        <f t="shared" si="8"/>
        <v>30.8</v>
      </c>
      <c r="F307" s="17">
        <v>3</v>
      </c>
      <c r="G307" s="17">
        <v>6</v>
      </c>
      <c r="H307" s="18">
        <f t="shared" si="9"/>
        <v>39.799999999999997</v>
      </c>
    </row>
    <row r="308" spans="1:8" ht="24" customHeight="1">
      <c r="A308" s="4">
        <f>SUBTOTAL(103,$B$6:B308)</f>
        <v>214</v>
      </c>
      <c r="B308" s="7" t="s">
        <v>659</v>
      </c>
      <c r="C308" s="6" t="s">
        <v>660</v>
      </c>
      <c r="D308" s="8">
        <v>36</v>
      </c>
      <c r="E308" s="8">
        <f t="shared" si="8"/>
        <v>28.8</v>
      </c>
      <c r="F308" s="17">
        <v>4</v>
      </c>
      <c r="G308" s="17">
        <v>7</v>
      </c>
      <c r="H308" s="18">
        <f t="shared" si="9"/>
        <v>39.799999999999997</v>
      </c>
    </row>
    <row r="309" spans="1:8" ht="24" customHeight="1">
      <c r="A309" s="4">
        <f>SUBTOTAL(103,$B$6:B309)</f>
        <v>215</v>
      </c>
      <c r="B309" s="7" t="s">
        <v>824</v>
      </c>
      <c r="C309" s="6" t="s">
        <v>825</v>
      </c>
      <c r="D309" s="8">
        <v>34.75</v>
      </c>
      <c r="E309" s="8">
        <f t="shared" si="8"/>
        <v>27.8</v>
      </c>
      <c r="F309" s="17">
        <v>6</v>
      </c>
      <c r="G309" s="17">
        <v>6</v>
      </c>
      <c r="H309" s="18">
        <f t="shared" si="9"/>
        <v>39.799999999999997</v>
      </c>
    </row>
    <row r="310" spans="1:8" ht="24" customHeight="1">
      <c r="A310" s="4">
        <f>SUBTOTAL(103,$B$6:B310)</f>
        <v>216</v>
      </c>
      <c r="B310" s="7" t="s">
        <v>1366</v>
      </c>
      <c r="C310" s="6" t="s">
        <v>1367</v>
      </c>
      <c r="D310" s="8">
        <v>36</v>
      </c>
      <c r="E310" s="8">
        <f t="shared" si="8"/>
        <v>28.8</v>
      </c>
      <c r="F310" s="17">
        <v>3</v>
      </c>
      <c r="G310" s="17">
        <v>8</v>
      </c>
      <c r="H310" s="18">
        <f t="shared" si="9"/>
        <v>39.799999999999997</v>
      </c>
    </row>
    <row r="311" spans="1:8" ht="20.100000000000001" hidden="1" customHeight="1">
      <c r="A311" s="4">
        <v>306</v>
      </c>
      <c r="B311" s="7" t="s">
        <v>684</v>
      </c>
      <c r="C311" s="6" t="s">
        <v>685</v>
      </c>
      <c r="D311" s="8">
        <v>18</v>
      </c>
      <c r="E311" s="8">
        <f t="shared" si="8"/>
        <v>14.4</v>
      </c>
      <c r="F311" s="9"/>
      <c r="G311" s="9"/>
      <c r="H311" s="10">
        <f t="shared" si="9"/>
        <v>14.4</v>
      </c>
    </row>
    <row r="312" spans="1:8" ht="24" customHeight="1">
      <c r="A312" s="4">
        <f>SUBTOTAL(103,$B$6:B312)</f>
        <v>217</v>
      </c>
      <c r="B312" s="7" t="s">
        <v>278</v>
      </c>
      <c r="C312" s="6" t="s">
        <v>279</v>
      </c>
      <c r="D312" s="8">
        <v>33.25</v>
      </c>
      <c r="E312" s="8">
        <f t="shared" si="8"/>
        <v>26.6</v>
      </c>
      <c r="F312" s="17">
        <v>7</v>
      </c>
      <c r="G312" s="17">
        <v>6</v>
      </c>
      <c r="H312" s="18">
        <f t="shared" si="9"/>
        <v>39.6</v>
      </c>
    </row>
    <row r="313" spans="1:8" ht="24" customHeight="1">
      <c r="A313" s="4">
        <f>SUBTOTAL(103,$B$6:B313)</f>
        <v>218</v>
      </c>
      <c r="B313" s="7" t="s">
        <v>324</v>
      </c>
      <c r="C313" s="6" t="s">
        <v>21</v>
      </c>
      <c r="D313" s="8">
        <v>42</v>
      </c>
      <c r="E313" s="8">
        <f t="shared" si="8"/>
        <v>33.6</v>
      </c>
      <c r="F313" s="17">
        <v>3</v>
      </c>
      <c r="G313" s="17">
        <v>3</v>
      </c>
      <c r="H313" s="18">
        <f t="shared" si="9"/>
        <v>39.6</v>
      </c>
    </row>
    <row r="314" spans="1:8" ht="24" customHeight="1">
      <c r="A314" s="4">
        <f>SUBTOTAL(103,$B$6:B314)</f>
        <v>219</v>
      </c>
      <c r="B314" s="7" t="s">
        <v>395</v>
      </c>
      <c r="C314" s="6" t="s">
        <v>396</v>
      </c>
      <c r="D314" s="8">
        <v>37</v>
      </c>
      <c r="E314" s="8">
        <f t="shared" si="8"/>
        <v>29.6</v>
      </c>
      <c r="F314" s="17">
        <v>5</v>
      </c>
      <c r="G314" s="17">
        <v>5</v>
      </c>
      <c r="H314" s="18">
        <f t="shared" si="9"/>
        <v>39.6</v>
      </c>
    </row>
    <row r="315" spans="1:8" ht="24" customHeight="1">
      <c r="A315" s="4">
        <f>SUBTOTAL(103,$B$6:B315)</f>
        <v>220</v>
      </c>
      <c r="B315" s="7" t="s">
        <v>900</v>
      </c>
      <c r="C315" s="6" t="s">
        <v>168</v>
      </c>
      <c r="D315" s="8">
        <v>33.25</v>
      </c>
      <c r="E315" s="8">
        <f t="shared" si="8"/>
        <v>26.6</v>
      </c>
      <c r="F315" s="17">
        <v>8</v>
      </c>
      <c r="G315" s="17">
        <v>5</v>
      </c>
      <c r="H315" s="18">
        <f t="shared" si="9"/>
        <v>39.6</v>
      </c>
    </row>
    <row r="316" spans="1:8" ht="24" customHeight="1">
      <c r="A316" s="4">
        <f>SUBTOTAL(103,$B$6:B316)</f>
        <v>221</v>
      </c>
      <c r="B316" s="7" t="s">
        <v>970</v>
      </c>
      <c r="C316" s="6" t="s">
        <v>172</v>
      </c>
      <c r="D316" s="8">
        <v>28.25</v>
      </c>
      <c r="E316" s="8">
        <f t="shared" si="8"/>
        <v>22.6</v>
      </c>
      <c r="F316" s="17">
        <v>8</v>
      </c>
      <c r="G316" s="17">
        <v>9</v>
      </c>
      <c r="H316" s="18">
        <f t="shared" si="9"/>
        <v>39.6</v>
      </c>
    </row>
    <row r="317" spans="1:8" ht="24" customHeight="1">
      <c r="A317" s="4">
        <f>SUBTOTAL(103,$B$6:B317)</f>
        <v>222</v>
      </c>
      <c r="B317" s="7" t="s">
        <v>1095</v>
      </c>
      <c r="C317" s="6" t="s">
        <v>49</v>
      </c>
      <c r="D317" s="8">
        <v>37</v>
      </c>
      <c r="E317" s="8">
        <f t="shared" si="8"/>
        <v>29.6</v>
      </c>
      <c r="F317" s="17">
        <v>4</v>
      </c>
      <c r="G317" s="17">
        <v>6</v>
      </c>
      <c r="H317" s="18">
        <f t="shared" si="9"/>
        <v>39.6</v>
      </c>
    </row>
    <row r="318" spans="1:8" ht="20.100000000000001" hidden="1" customHeight="1">
      <c r="A318" s="4">
        <v>313</v>
      </c>
      <c r="B318" s="7" t="s">
        <v>695</v>
      </c>
      <c r="C318" s="6" t="s">
        <v>696</v>
      </c>
      <c r="D318" s="8">
        <v>23.75</v>
      </c>
      <c r="E318" s="8">
        <f t="shared" si="8"/>
        <v>19</v>
      </c>
      <c r="F318" s="9"/>
      <c r="G318" s="9"/>
      <c r="H318" s="10">
        <f t="shared" si="9"/>
        <v>19</v>
      </c>
    </row>
    <row r="319" spans="1:8" ht="24" customHeight="1">
      <c r="A319" s="4">
        <f>SUBTOTAL(103,$B$6:B319)</f>
        <v>223</v>
      </c>
      <c r="B319" s="7" t="s">
        <v>1296</v>
      </c>
      <c r="C319" s="6" t="s">
        <v>2</v>
      </c>
      <c r="D319" s="8">
        <v>33.25</v>
      </c>
      <c r="E319" s="8">
        <f t="shared" si="8"/>
        <v>26.6</v>
      </c>
      <c r="F319" s="17">
        <v>7</v>
      </c>
      <c r="G319" s="17">
        <v>6</v>
      </c>
      <c r="H319" s="18">
        <f t="shared" si="9"/>
        <v>39.6</v>
      </c>
    </row>
    <row r="320" spans="1:8" ht="20.100000000000001" hidden="1" customHeight="1">
      <c r="A320" s="4">
        <v>315</v>
      </c>
      <c r="B320" s="7" t="s">
        <v>699</v>
      </c>
      <c r="C320" s="6" t="s">
        <v>700</v>
      </c>
      <c r="D320" s="8">
        <v>13.25</v>
      </c>
      <c r="E320" s="8">
        <f t="shared" si="8"/>
        <v>10.600000000000001</v>
      </c>
      <c r="F320" s="9"/>
      <c r="G320" s="9"/>
      <c r="H320" s="10">
        <f t="shared" si="9"/>
        <v>10.600000000000001</v>
      </c>
    </row>
    <row r="321" spans="1:8" ht="24" customHeight="1">
      <c r="A321" s="4">
        <f>SUBTOTAL(103,$B$6:B321)</f>
        <v>224</v>
      </c>
      <c r="B321" s="7" t="s">
        <v>1463</v>
      </c>
      <c r="C321" s="6" t="s">
        <v>1464</v>
      </c>
      <c r="D321" s="8">
        <v>35.75</v>
      </c>
      <c r="E321" s="8">
        <f t="shared" si="8"/>
        <v>28.6</v>
      </c>
      <c r="F321" s="17">
        <v>4</v>
      </c>
      <c r="G321" s="17">
        <v>7</v>
      </c>
      <c r="H321" s="18">
        <f t="shared" si="9"/>
        <v>39.6</v>
      </c>
    </row>
    <row r="322" spans="1:8" ht="24" customHeight="1">
      <c r="A322" s="4">
        <f>SUBTOTAL(103,$B$6:B322)</f>
        <v>225</v>
      </c>
      <c r="B322" s="7" t="s">
        <v>1560</v>
      </c>
      <c r="C322" s="6" t="s">
        <v>1561</v>
      </c>
      <c r="D322" s="8">
        <v>34.5</v>
      </c>
      <c r="E322" s="8">
        <f t="shared" si="8"/>
        <v>27.6</v>
      </c>
      <c r="F322" s="17">
        <v>4</v>
      </c>
      <c r="G322" s="17">
        <v>8</v>
      </c>
      <c r="H322" s="18">
        <f t="shared" si="9"/>
        <v>39.6</v>
      </c>
    </row>
    <row r="323" spans="1:8" ht="20.100000000000001" hidden="1" customHeight="1">
      <c r="A323" s="4">
        <v>318</v>
      </c>
      <c r="B323" s="7" t="s">
        <v>703</v>
      </c>
      <c r="C323" s="6" t="s">
        <v>100</v>
      </c>
      <c r="D323" s="8">
        <v>17.75</v>
      </c>
      <c r="E323" s="8">
        <f t="shared" si="8"/>
        <v>14.200000000000001</v>
      </c>
      <c r="F323" s="9"/>
      <c r="G323" s="9"/>
      <c r="H323" s="10">
        <f t="shared" si="9"/>
        <v>14.200000000000001</v>
      </c>
    </row>
    <row r="324" spans="1:8" ht="24" customHeight="1">
      <c r="A324" s="4">
        <f>SUBTOTAL(103,$B$6:B324)</f>
        <v>226</v>
      </c>
      <c r="B324" s="7" t="s">
        <v>805</v>
      </c>
      <c r="C324" s="6" t="s">
        <v>806</v>
      </c>
      <c r="D324" s="8">
        <v>38</v>
      </c>
      <c r="E324" s="8">
        <f t="shared" si="8"/>
        <v>30.400000000000002</v>
      </c>
      <c r="F324" s="17">
        <v>3</v>
      </c>
      <c r="G324" s="17">
        <v>6</v>
      </c>
      <c r="H324" s="18">
        <f t="shared" si="9"/>
        <v>39.400000000000006</v>
      </c>
    </row>
    <row r="325" spans="1:8" ht="24" customHeight="1">
      <c r="A325" s="4">
        <f>SUBTOTAL(103,$B$6:B325)</f>
        <v>227</v>
      </c>
      <c r="B325" s="7" t="s">
        <v>1169</v>
      </c>
      <c r="C325" s="6" t="s">
        <v>182</v>
      </c>
      <c r="D325" s="8">
        <v>39.25</v>
      </c>
      <c r="E325" s="8">
        <f t="shared" si="8"/>
        <v>31.400000000000002</v>
      </c>
      <c r="F325" s="17">
        <v>3</v>
      </c>
      <c r="G325" s="17">
        <v>5</v>
      </c>
      <c r="H325" s="18">
        <f t="shared" si="9"/>
        <v>39.400000000000006</v>
      </c>
    </row>
    <row r="326" spans="1:8" ht="24" customHeight="1">
      <c r="A326" s="4">
        <f>SUBTOTAL(103,$B$6:B326)</f>
        <v>228</v>
      </c>
      <c r="B326" s="7" t="s">
        <v>1390</v>
      </c>
      <c r="C326" s="6" t="s">
        <v>1391</v>
      </c>
      <c r="D326" s="8">
        <v>38</v>
      </c>
      <c r="E326" s="8">
        <f t="shared" ref="E326:E389" si="10">(D326*0.8)</f>
        <v>30.400000000000002</v>
      </c>
      <c r="F326" s="17">
        <v>4</v>
      </c>
      <c r="G326" s="17">
        <v>5</v>
      </c>
      <c r="H326" s="18">
        <f t="shared" ref="H326:H389" si="11">(E326+F326+G326)</f>
        <v>39.400000000000006</v>
      </c>
    </row>
    <row r="327" spans="1:8" ht="20.100000000000001" hidden="1" customHeight="1">
      <c r="A327" s="4">
        <v>322</v>
      </c>
      <c r="B327" s="7" t="s">
        <v>707</v>
      </c>
      <c r="C327" s="6" t="s">
        <v>76</v>
      </c>
      <c r="D327" s="8">
        <v>14.25</v>
      </c>
      <c r="E327" s="8">
        <f t="shared" si="10"/>
        <v>11.4</v>
      </c>
      <c r="F327" s="9"/>
      <c r="G327" s="9"/>
      <c r="H327" s="10">
        <f t="shared" si="11"/>
        <v>11.4</v>
      </c>
    </row>
    <row r="328" spans="1:8" ht="20.100000000000001" hidden="1" customHeight="1">
      <c r="A328" s="4">
        <v>323</v>
      </c>
      <c r="B328" s="7" t="s">
        <v>708</v>
      </c>
      <c r="C328" s="6" t="s">
        <v>709</v>
      </c>
      <c r="D328" s="8">
        <v>10.25</v>
      </c>
      <c r="E328" s="8">
        <f t="shared" si="10"/>
        <v>8.2000000000000011</v>
      </c>
      <c r="F328" s="9"/>
      <c r="G328" s="9"/>
      <c r="H328" s="10">
        <f t="shared" si="11"/>
        <v>8.2000000000000011</v>
      </c>
    </row>
    <row r="329" spans="1:8" ht="24" customHeight="1">
      <c r="A329" s="4">
        <f>SUBTOTAL(103,$B$6:B329)</f>
        <v>229</v>
      </c>
      <c r="B329" s="7" t="s">
        <v>1396</v>
      </c>
      <c r="C329" s="6" t="s">
        <v>208</v>
      </c>
      <c r="D329" s="8">
        <v>39.25</v>
      </c>
      <c r="E329" s="8">
        <f t="shared" si="10"/>
        <v>31.400000000000002</v>
      </c>
      <c r="F329" s="17">
        <v>4</v>
      </c>
      <c r="G329" s="17">
        <v>4</v>
      </c>
      <c r="H329" s="18">
        <f t="shared" si="11"/>
        <v>39.400000000000006</v>
      </c>
    </row>
    <row r="330" spans="1:8" ht="24" customHeight="1">
      <c r="A330" s="4">
        <f>SUBTOTAL(103,$B$6:B330)</f>
        <v>230</v>
      </c>
      <c r="B330" s="7" t="s">
        <v>1488</v>
      </c>
      <c r="C330" s="6" t="s">
        <v>116</v>
      </c>
      <c r="D330" s="8">
        <v>30.5</v>
      </c>
      <c r="E330" s="8">
        <f t="shared" si="10"/>
        <v>24.400000000000002</v>
      </c>
      <c r="F330" s="17">
        <v>7</v>
      </c>
      <c r="G330" s="17">
        <v>8</v>
      </c>
      <c r="H330" s="18">
        <f t="shared" si="11"/>
        <v>39.400000000000006</v>
      </c>
    </row>
    <row r="331" spans="1:8" ht="24" customHeight="1">
      <c r="A331" s="4">
        <f>SUBTOTAL(103,$B$6:B331)</f>
        <v>231</v>
      </c>
      <c r="B331" s="7" t="s">
        <v>538</v>
      </c>
      <c r="C331" s="6" t="s">
        <v>539</v>
      </c>
      <c r="D331" s="8">
        <v>31.5</v>
      </c>
      <c r="E331" s="8">
        <f t="shared" si="10"/>
        <v>25.200000000000003</v>
      </c>
      <c r="F331" s="17">
        <v>6</v>
      </c>
      <c r="G331" s="17">
        <v>8</v>
      </c>
      <c r="H331" s="18">
        <f t="shared" si="11"/>
        <v>39.200000000000003</v>
      </c>
    </row>
    <row r="332" spans="1:8" ht="24" customHeight="1">
      <c r="A332" s="4">
        <f>SUBTOTAL(103,$B$6:B332)</f>
        <v>232</v>
      </c>
      <c r="B332" s="7" t="s">
        <v>720</v>
      </c>
      <c r="C332" s="6" t="s">
        <v>721</v>
      </c>
      <c r="D332" s="8">
        <v>31.5</v>
      </c>
      <c r="E332" s="8">
        <f t="shared" si="10"/>
        <v>25.200000000000003</v>
      </c>
      <c r="F332" s="17">
        <v>7</v>
      </c>
      <c r="G332" s="17">
        <v>7</v>
      </c>
      <c r="H332" s="18">
        <f t="shared" si="11"/>
        <v>39.200000000000003</v>
      </c>
    </row>
    <row r="333" spans="1:8" ht="20.100000000000001" hidden="1" customHeight="1">
      <c r="A333" s="4">
        <v>328</v>
      </c>
      <c r="B333" s="7" t="s">
        <v>715</v>
      </c>
      <c r="C333" s="6" t="s">
        <v>716</v>
      </c>
      <c r="D333" s="8">
        <v>28.25</v>
      </c>
      <c r="E333" s="8">
        <f t="shared" si="10"/>
        <v>22.6</v>
      </c>
      <c r="F333" s="9"/>
      <c r="G333" s="9"/>
      <c r="H333" s="10">
        <f t="shared" si="11"/>
        <v>22.6</v>
      </c>
    </row>
    <row r="334" spans="1:8" ht="20.100000000000001" hidden="1" customHeight="1">
      <c r="A334" s="4">
        <v>329</v>
      </c>
      <c r="B334" s="7" t="s">
        <v>717</v>
      </c>
      <c r="C334" s="6" t="s">
        <v>716</v>
      </c>
      <c r="D334" s="8">
        <v>18.75</v>
      </c>
      <c r="E334" s="8">
        <f t="shared" si="10"/>
        <v>15</v>
      </c>
      <c r="F334" s="9"/>
      <c r="G334" s="9"/>
      <c r="H334" s="10">
        <f t="shared" si="11"/>
        <v>15</v>
      </c>
    </row>
    <row r="335" spans="1:8" ht="24" customHeight="1">
      <c r="A335" s="4">
        <f>SUBTOTAL(103,$B$6:B335)</f>
        <v>233</v>
      </c>
      <c r="B335" s="7" t="s">
        <v>1140</v>
      </c>
      <c r="C335" s="6" t="s">
        <v>1141</v>
      </c>
      <c r="D335" s="8">
        <v>42.75</v>
      </c>
      <c r="E335" s="8">
        <f t="shared" si="10"/>
        <v>34.200000000000003</v>
      </c>
      <c r="F335" s="17">
        <v>2</v>
      </c>
      <c r="G335" s="17">
        <v>3</v>
      </c>
      <c r="H335" s="18">
        <f t="shared" si="11"/>
        <v>39.200000000000003</v>
      </c>
    </row>
    <row r="336" spans="1:8" ht="24" customHeight="1">
      <c r="A336" s="4">
        <f>SUBTOTAL(103,$B$6:B336)</f>
        <v>234</v>
      </c>
      <c r="B336" s="7" t="s">
        <v>1184</v>
      </c>
      <c r="C336" s="6" t="s">
        <v>114</v>
      </c>
      <c r="D336" s="8">
        <v>37.75</v>
      </c>
      <c r="E336" s="8">
        <f t="shared" si="10"/>
        <v>30.200000000000003</v>
      </c>
      <c r="F336" s="17">
        <v>3</v>
      </c>
      <c r="G336" s="17">
        <v>6</v>
      </c>
      <c r="H336" s="18">
        <f t="shared" si="11"/>
        <v>39.200000000000003</v>
      </c>
    </row>
    <row r="337" spans="1:8" ht="24" customHeight="1">
      <c r="A337" s="4">
        <f>SUBTOTAL(103,$B$6:B337)</f>
        <v>235</v>
      </c>
      <c r="B337" s="7" t="s">
        <v>1439</v>
      </c>
      <c r="C337" s="6" t="s">
        <v>1440</v>
      </c>
      <c r="D337" s="8">
        <v>32.75</v>
      </c>
      <c r="E337" s="8">
        <f t="shared" si="10"/>
        <v>26.200000000000003</v>
      </c>
      <c r="F337" s="17">
        <v>5</v>
      </c>
      <c r="G337" s="17">
        <v>8</v>
      </c>
      <c r="H337" s="18">
        <f t="shared" si="11"/>
        <v>39.200000000000003</v>
      </c>
    </row>
    <row r="338" spans="1:8" ht="24" customHeight="1">
      <c r="A338" s="4">
        <f>SUBTOTAL(103,$B$6:B338)</f>
        <v>236</v>
      </c>
      <c r="B338" s="7" t="s">
        <v>303</v>
      </c>
      <c r="C338" s="6" t="s">
        <v>122</v>
      </c>
      <c r="D338" s="8">
        <v>35</v>
      </c>
      <c r="E338" s="8">
        <f t="shared" si="10"/>
        <v>28</v>
      </c>
      <c r="F338" s="17">
        <v>4</v>
      </c>
      <c r="G338" s="17">
        <v>7</v>
      </c>
      <c r="H338" s="18">
        <f t="shared" si="11"/>
        <v>39</v>
      </c>
    </row>
    <row r="339" spans="1:8" ht="24" customHeight="1">
      <c r="A339" s="4">
        <f>SUBTOTAL(103,$B$6:B339)</f>
        <v>237</v>
      </c>
      <c r="B339" s="7" t="s">
        <v>344</v>
      </c>
      <c r="C339" s="6" t="s">
        <v>345</v>
      </c>
      <c r="D339" s="8">
        <v>30</v>
      </c>
      <c r="E339" s="8">
        <f t="shared" si="10"/>
        <v>24</v>
      </c>
      <c r="F339" s="17">
        <v>8</v>
      </c>
      <c r="G339" s="17">
        <v>7</v>
      </c>
      <c r="H339" s="18">
        <f t="shared" si="11"/>
        <v>39</v>
      </c>
    </row>
    <row r="340" spans="1:8" ht="24" customHeight="1">
      <c r="A340" s="4">
        <f>SUBTOTAL(103,$B$6:B340)</f>
        <v>238</v>
      </c>
      <c r="B340" s="7" t="s">
        <v>351</v>
      </c>
      <c r="C340" s="6" t="s">
        <v>52</v>
      </c>
      <c r="D340" s="8">
        <v>35</v>
      </c>
      <c r="E340" s="8">
        <f t="shared" si="10"/>
        <v>28</v>
      </c>
      <c r="F340" s="17">
        <v>6</v>
      </c>
      <c r="G340" s="17">
        <v>5</v>
      </c>
      <c r="H340" s="18">
        <f t="shared" si="11"/>
        <v>39</v>
      </c>
    </row>
    <row r="341" spans="1:8" ht="24" customHeight="1">
      <c r="A341" s="4">
        <f>SUBTOTAL(103,$B$6:B341)</f>
        <v>239</v>
      </c>
      <c r="B341" s="7" t="s">
        <v>391</v>
      </c>
      <c r="C341" s="6" t="s">
        <v>392</v>
      </c>
      <c r="D341" s="8">
        <v>36.25</v>
      </c>
      <c r="E341" s="8">
        <f t="shared" si="10"/>
        <v>29</v>
      </c>
      <c r="F341" s="17">
        <v>6</v>
      </c>
      <c r="G341" s="17">
        <v>4</v>
      </c>
      <c r="H341" s="18">
        <f t="shared" si="11"/>
        <v>39</v>
      </c>
    </row>
    <row r="342" spans="1:8" ht="24" customHeight="1">
      <c r="A342" s="4">
        <f>SUBTOTAL(103,$B$6:B342)</f>
        <v>240</v>
      </c>
      <c r="B342" s="7" t="s">
        <v>584</v>
      </c>
      <c r="C342" s="6" t="s">
        <v>585</v>
      </c>
      <c r="D342" s="8">
        <v>36.25</v>
      </c>
      <c r="E342" s="8">
        <f t="shared" si="10"/>
        <v>29</v>
      </c>
      <c r="F342" s="17">
        <v>4</v>
      </c>
      <c r="G342" s="17">
        <v>6</v>
      </c>
      <c r="H342" s="18">
        <f t="shared" si="11"/>
        <v>39</v>
      </c>
    </row>
    <row r="343" spans="1:8" ht="24" customHeight="1">
      <c r="A343" s="4">
        <f>SUBTOTAL(103,$B$6:B343)</f>
        <v>241</v>
      </c>
      <c r="B343" s="7" t="s">
        <v>1126</v>
      </c>
      <c r="C343" s="6" t="s">
        <v>180</v>
      </c>
      <c r="D343" s="8">
        <v>33.75</v>
      </c>
      <c r="E343" s="8">
        <f t="shared" si="10"/>
        <v>27</v>
      </c>
      <c r="F343" s="17">
        <v>5</v>
      </c>
      <c r="G343" s="17">
        <v>7</v>
      </c>
      <c r="H343" s="18">
        <f t="shared" si="11"/>
        <v>39</v>
      </c>
    </row>
    <row r="344" spans="1:8" ht="24" customHeight="1">
      <c r="A344" s="4">
        <f>SUBTOTAL(103,$B$6:B344)</f>
        <v>242</v>
      </c>
      <c r="B344" s="7" t="s">
        <v>1240</v>
      </c>
      <c r="C344" s="6" t="s">
        <v>1241</v>
      </c>
      <c r="D344" s="8">
        <v>33.75</v>
      </c>
      <c r="E344" s="8">
        <f t="shared" si="10"/>
        <v>27</v>
      </c>
      <c r="F344" s="17">
        <v>5</v>
      </c>
      <c r="G344" s="17">
        <v>7</v>
      </c>
      <c r="H344" s="18">
        <f t="shared" si="11"/>
        <v>39</v>
      </c>
    </row>
    <row r="345" spans="1:8" ht="24" customHeight="1">
      <c r="A345" s="4">
        <f>SUBTOTAL(103,$B$6:B345)</f>
        <v>243</v>
      </c>
      <c r="B345" s="7" t="s">
        <v>1307</v>
      </c>
      <c r="C345" s="6" t="s">
        <v>39</v>
      </c>
      <c r="D345" s="8">
        <v>38.75</v>
      </c>
      <c r="E345" s="8">
        <f t="shared" si="10"/>
        <v>31</v>
      </c>
      <c r="F345" s="17">
        <v>3</v>
      </c>
      <c r="G345" s="17">
        <v>5</v>
      </c>
      <c r="H345" s="18">
        <f t="shared" si="11"/>
        <v>39</v>
      </c>
    </row>
    <row r="346" spans="1:8" ht="20.100000000000001" hidden="1" customHeight="1">
      <c r="A346" s="4">
        <v>341</v>
      </c>
      <c r="B346" s="7" t="s">
        <v>732</v>
      </c>
      <c r="C346" s="6" t="s">
        <v>44</v>
      </c>
      <c r="D346" s="8">
        <v>42.5</v>
      </c>
      <c r="E346" s="8">
        <f t="shared" si="10"/>
        <v>34</v>
      </c>
      <c r="F346" s="9"/>
      <c r="G346" s="9"/>
      <c r="H346" s="10">
        <f t="shared" si="11"/>
        <v>34</v>
      </c>
    </row>
    <row r="347" spans="1:8" ht="24" customHeight="1">
      <c r="A347" s="4">
        <f>SUBTOTAL(103,$B$6:B347)</f>
        <v>244</v>
      </c>
      <c r="B347" s="7" t="s">
        <v>399</v>
      </c>
      <c r="C347" s="6" t="s">
        <v>400</v>
      </c>
      <c r="D347" s="8">
        <v>33.25</v>
      </c>
      <c r="E347" s="8">
        <f t="shared" si="10"/>
        <v>26.6</v>
      </c>
      <c r="F347" s="17">
        <v>4</v>
      </c>
      <c r="G347" s="17">
        <v>8</v>
      </c>
      <c r="H347" s="18">
        <f t="shared" si="11"/>
        <v>38.6</v>
      </c>
    </row>
    <row r="348" spans="1:8" ht="20.100000000000001" hidden="1" customHeight="1">
      <c r="A348" s="4">
        <v>343</v>
      </c>
      <c r="B348" s="7" t="s">
        <v>734</v>
      </c>
      <c r="C348" s="6" t="s">
        <v>157</v>
      </c>
      <c r="D348" s="8">
        <v>28.5</v>
      </c>
      <c r="E348" s="8">
        <f t="shared" si="10"/>
        <v>22.8</v>
      </c>
      <c r="F348" s="9"/>
      <c r="G348" s="9"/>
      <c r="H348" s="10">
        <f t="shared" si="11"/>
        <v>22.8</v>
      </c>
    </row>
    <row r="349" spans="1:8" ht="20.100000000000001" hidden="1" customHeight="1">
      <c r="A349" s="4">
        <v>344</v>
      </c>
      <c r="B349" s="7" t="s">
        <v>735</v>
      </c>
      <c r="C349" s="6" t="s">
        <v>736</v>
      </c>
      <c r="D349" s="8">
        <v>30.5</v>
      </c>
      <c r="E349" s="8">
        <f t="shared" si="10"/>
        <v>24.400000000000002</v>
      </c>
      <c r="F349" s="9"/>
      <c r="G349" s="9"/>
      <c r="H349" s="10">
        <f t="shared" si="11"/>
        <v>24.400000000000002</v>
      </c>
    </row>
    <row r="350" spans="1:8" ht="24" customHeight="1">
      <c r="A350" s="4">
        <f>SUBTOTAL(103,$B$6:B350)</f>
        <v>245</v>
      </c>
      <c r="B350" s="7" t="s">
        <v>620</v>
      </c>
      <c r="C350" s="6" t="s">
        <v>621</v>
      </c>
      <c r="D350" s="8">
        <v>32</v>
      </c>
      <c r="E350" s="8">
        <f t="shared" si="10"/>
        <v>25.6</v>
      </c>
      <c r="F350" s="17">
        <v>8</v>
      </c>
      <c r="G350" s="17">
        <v>5</v>
      </c>
      <c r="H350" s="18">
        <f t="shared" si="11"/>
        <v>38.6</v>
      </c>
    </row>
    <row r="351" spans="1:8" ht="24" customHeight="1">
      <c r="A351" s="4">
        <f>SUBTOTAL(103,$B$6:B351)</f>
        <v>246</v>
      </c>
      <c r="B351" s="7" t="s">
        <v>785</v>
      </c>
      <c r="C351" s="6" t="s">
        <v>103</v>
      </c>
      <c r="D351" s="8">
        <v>30.75</v>
      </c>
      <c r="E351" s="8">
        <f t="shared" si="10"/>
        <v>24.6</v>
      </c>
      <c r="F351" s="17">
        <v>7</v>
      </c>
      <c r="G351" s="17">
        <v>7</v>
      </c>
      <c r="H351" s="18">
        <f t="shared" si="11"/>
        <v>38.6</v>
      </c>
    </row>
    <row r="352" spans="1:8" ht="20.100000000000001" hidden="1" customHeight="1">
      <c r="A352" s="4">
        <v>347</v>
      </c>
      <c r="B352" s="7" t="s">
        <v>740</v>
      </c>
      <c r="C352" s="6" t="s">
        <v>159</v>
      </c>
      <c r="D352" s="8">
        <v>25.25</v>
      </c>
      <c r="E352" s="8">
        <f t="shared" si="10"/>
        <v>20.200000000000003</v>
      </c>
      <c r="F352" s="9"/>
      <c r="G352" s="9"/>
      <c r="H352" s="10">
        <f t="shared" si="11"/>
        <v>20.200000000000003</v>
      </c>
    </row>
    <row r="353" spans="1:8" ht="24" customHeight="1">
      <c r="A353" s="4">
        <f>SUBTOTAL(103,$B$6:B353)</f>
        <v>247</v>
      </c>
      <c r="B353" s="7" t="s">
        <v>1148</v>
      </c>
      <c r="C353" s="6" t="s">
        <v>43</v>
      </c>
      <c r="D353" s="8">
        <v>38.25</v>
      </c>
      <c r="E353" s="8">
        <f t="shared" si="10"/>
        <v>30.6</v>
      </c>
      <c r="F353" s="17">
        <v>5</v>
      </c>
      <c r="G353" s="17">
        <v>3</v>
      </c>
      <c r="H353" s="18">
        <f t="shared" si="11"/>
        <v>38.6</v>
      </c>
    </row>
    <row r="354" spans="1:8" ht="24" customHeight="1">
      <c r="A354" s="4">
        <f>SUBTOTAL(103,$B$6:B354)</f>
        <v>248</v>
      </c>
      <c r="B354" s="7" t="s">
        <v>796</v>
      </c>
      <c r="C354" s="6" t="s">
        <v>50</v>
      </c>
      <c r="D354" s="8">
        <v>33</v>
      </c>
      <c r="E354" s="8">
        <f t="shared" si="10"/>
        <v>26.400000000000002</v>
      </c>
      <c r="F354" s="17">
        <v>7</v>
      </c>
      <c r="G354" s="17">
        <v>5</v>
      </c>
      <c r="H354" s="18">
        <f t="shared" si="11"/>
        <v>38.400000000000006</v>
      </c>
    </row>
    <row r="355" spans="1:8" ht="24" customHeight="1">
      <c r="A355" s="4">
        <f>SUBTOTAL(103,$B$6:B355)</f>
        <v>249</v>
      </c>
      <c r="B355" s="7" t="s">
        <v>814</v>
      </c>
      <c r="C355" s="6" t="s">
        <v>815</v>
      </c>
      <c r="D355" s="8">
        <v>28</v>
      </c>
      <c r="E355" s="8">
        <f t="shared" si="10"/>
        <v>22.400000000000002</v>
      </c>
      <c r="F355" s="17">
        <v>8</v>
      </c>
      <c r="G355" s="17">
        <v>8</v>
      </c>
      <c r="H355" s="18">
        <f t="shared" si="11"/>
        <v>38.400000000000006</v>
      </c>
    </row>
    <row r="356" spans="1:8" ht="24" customHeight="1">
      <c r="A356" s="4">
        <f>SUBTOTAL(103,$B$6:B356)</f>
        <v>250</v>
      </c>
      <c r="B356" s="7" t="s">
        <v>927</v>
      </c>
      <c r="C356" s="6" t="s">
        <v>928</v>
      </c>
      <c r="D356" s="8">
        <v>31.75</v>
      </c>
      <c r="E356" s="8">
        <f t="shared" si="10"/>
        <v>25.400000000000002</v>
      </c>
      <c r="F356" s="17">
        <v>8</v>
      </c>
      <c r="G356" s="17">
        <v>5</v>
      </c>
      <c r="H356" s="18">
        <f t="shared" si="11"/>
        <v>38.400000000000006</v>
      </c>
    </row>
    <row r="357" spans="1:8" ht="24" customHeight="1">
      <c r="A357" s="4">
        <f>SUBTOTAL(103,$B$6:B357)</f>
        <v>251</v>
      </c>
      <c r="B357" s="7" t="s">
        <v>1630</v>
      </c>
      <c r="C357" s="6" t="s">
        <v>1629</v>
      </c>
      <c r="D357" s="8">
        <v>35.25</v>
      </c>
      <c r="E357" s="8">
        <f t="shared" si="10"/>
        <v>28.200000000000003</v>
      </c>
      <c r="F357" s="17">
        <v>3</v>
      </c>
      <c r="G357" s="17">
        <v>7</v>
      </c>
      <c r="H357" s="18">
        <f t="shared" si="11"/>
        <v>38.200000000000003</v>
      </c>
    </row>
    <row r="358" spans="1:8" ht="20.100000000000001" hidden="1" customHeight="1">
      <c r="A358" s="4">
        <v>353</v>
      </c>
      <c r="B358" s="7" t="s">
        <v>747</v>
      </c>
      <c r="C358" s="6" t="s">
        <v>20</v>
      </c>
      <c r="D358" s="8">
        <v>45.5</v>
      </c>
      <c r="E358" s="8">
        <f t="shared" si="10"/>
        <v>36.4</v>
      </c>
      <c r="F358" s="9"/>
      <c r="G358" s="9"/>
      <c r="H358" s="10">
        <f t="shared" si="11"/>
        <v>36.4</v>
      </c>
    </row>
    <row r="359" spans="1:8" ht="24" customHeight="1">
      <c r="A359" s="4">
        <f>SUBTOTAL(103,$B$6:B359)</f>
        <v>252</v>
      </c>
      <c r="B359" s="7" t="s">
        <v>448</v>
      </c>
      <c r="C359" s="6" t="s">
        <v>449</v>
      </c>
      <c r="D359" s="8">
        <v>31.25</v>
      </c>
      <c r="E359" s="8">
        <f t="shared" si="10"/>
        <v>25</v>
      </c>
      <c r="F359" s="17">
        <v>6</v>
      </c>
      <c r="G359" s="17">
        <v>7</v>
      </c>
      <c r="H359" s="18">
        <f t="shared" si="11"/>
        <v>38</v>
      </c>
    </row>
    <row r="360" spans="1:8" ht="24" customHeight="1">
      <c r="A360" s="4">
        <f>SUBTOTAL(103,$B$6:B360)</f>
        <v>253</v>
      </c>
      <c r="B360" s="7" t="s">
        <v>689</v>
      </c>
      <c r="C360" s="6" t="s">
        <v>690</v>
      </c>
      <c r="D360" s="8">
        <v>35</v>
      </c>
      <c r="E360" s="8">
        <f t="shared" si="10"/>
        <v>28</v>
      </c>
      <c r="F360" s="17">
        <v>6</v>
      </c>
      <c r="G360" s="17">
        <v>4</v>
      </c>
      <c r="H360" s="18">
        <f t="shared" si="11"/>
        <v>38</v>
      </c>
    </row>
    <row r="361" spans="1:8" ht="24" customHeight="1">
      <c r="A361" s="4">
        <f>SUBTOTAL(103,$B$6:B361)</f>
        <v>254</v>
      </c>
      <c r="B361" s="7" t="s">
        <v>1081</v>
      </c>
      <c r="C361" s="6" t="s">
        <v>1082</v>
      </c>
      <c r="D361" s="8">
        <v>38.75</v>
      </c>
      <c r="E361" s="8">
        <f t="shared" si="10"/>
        <v>31</v>
      </c>
      <c r="F361" s="17">
        <v>2</v>
      </c>
      <c r="G361" s="17">
        <v>5</v>
      </c>
      <c r="H361" s="18">
        <f t="shared" si="11"/>
        <v>38</v>
      </c>
    </row>
    <row r="362" spans="1:8" ht="20.100000000000001" hidden="1" customHeight="1">
      <c r="A362" s="4">
        <v>357</v>
      </c>
      <c r="B362" s="7" t="s">
        <v>754</v>
      </c>
      <c r="C362" s="6" t="s">
        <v>160</v>
      </c>
      <c r="D362" s="8">
        <v>13.75</v>
      </c>
      <c r="E362" s="8">
        <f t="shared" si="10"/>
        <v>11</v>
      </c>
      <c r="F362" s="9"/>
      <c r="G362" s="9"/>
      <c r="H362" s="10">
        <f t="shared" si="11"/>
        <v>11</v>
      </c>
    </row>
    <row r="363" spans="1:8" ht="24" customHeight="1">
      <c r="A363" s="4">
        <f>SUBTOTAL(103,$B$6:B363)</f>
        <v>255</v>
      </c>
      <c r="B363" s="7" t="s">
        <v>1122</v>
      </c>
      <c r="C363" s="6" t="s">
        <v>3</v>
      </c>
      <c r="D363" s="8">
        <v>36.25</v>
      </c>
      <c r="E363" s="8">
        <f t="shared" si="10"/>
        <v>29</v>
      </c>
      <c r="F363" s="17">
        <v>3</v>
      </c>
      <c r="G363" s="17">
        <v>6</v>
      </c>
      <c r="H363" s="18">
        <f t="shared" si="11"/>
        <v>38</v>
      </c>
    </row>
    <row r="364" spans="1:8" ht="24" customHeight="1">
      <c r="A364" s="4">
        <f>SUBTOTAL(103,$B$6:B364)</f>
        <v>256</v>
      </c>
      <c r="B364" s="7" t="s">
        <v>1250</v>
      </c>
      <c r="C364" s="6" t="s">
        <v>1251</v>
      </c>
      <c r="D364" s="8">
        <v>40</v>
      </c>
      <c r="E364" s="8">
        <f t="shared" si="10"/>
        <v>32</v>
      </c>
      <c r="F364" s="17">
        <v>3</v>
      </c>
      <c r="G364" s="17">
        <v>3</v>
      </c>
      <c r="H364" s="18">
        <f t="shared" si="11"/>
        <v>38</v>
      </c>
    </row>
    <row r="365" spans="1:8" ht="24" customHeight="1">
      <c r="A365" s="4">
        <f>SUBTOTAL(103,$B$6:B365)</f>
        <v>257</v>
      </c>
      <c r="B365" s="7" t="s">
        <v>1295</v>
      </c>
      <c r="C365" s="6" t="s">
        <v>1294</v>
      </c>
      <c r="D365" s="8">
        <v>36.25</v>
      </c>
      <c r="E365" s="8">
        <f t="shared" si="10"/>
        <v>29</v>
      </c>
      <c r="F365" s="17">
        <v>5</v>
      </c>
      <c r="G365" s="17">
        <v>4</v>
      </c>
      <c r="H365" s="18">
        <f t="shared" si="11"/>
        <v>38</v>
      </c>
    </row>
    <row r="366" spans="1:8" ht="24" customHeight="1">
      <c r="A366" s="4">
        <f>SUBTOTAL(103,$B$6:B366)</f>
        <v>258</v>
      </c>
      <c r="B366" s="7" t="s">
        <v>1330</v>
      </c>
      <c r="C366" s="6" t="s">
        <v>1331</v>
      </c>
      <c r="D366" s="8">
        <v>30</v>
      </c>
      <c r="E366" s="8">
        <f t="shared" si="10"/>
        <v>24</v>
      </c>
      <c r="F366" s="17">
        <v>6</v>
      </c>
      <c r="G366" s="17">
        <v>8</v>
      </c>
      <c r="H366" s="18">
        <f t="shared" si="11"/>
        <v>38</v>
      </c>
    </row>
    <row r="367" spans="1:8" ht="24" customHeight="1">
      <c r="A367" s="4">
        <f>SUBTOTAL(103,$B$6:B367)</f>
        <v>259</v>
      </c>
      <c r="B367" s="7" t="s">
        <v>529</v>
      </c>
      <c r="C367" s="6" t="s">
        <v>530</v>
      </c>
      <c r="D367" s="8">
        <v>39.75</v>
      </c>
      <c r="E367" s="8">
        <f t="shared" si="10"/>
        <v>31.8</v>
      </c>
      <c r="F367" s="17">
        <v>1</v>
      </c>
      <c r="G367" s="17">
        <v>5</v>
      </c>
      <c r="H367" s="18">
        <f t="shared" si="11"/>
        <v>37.799999999999997</v>
      </c>
    </row>
    <row r="368" spans="1:8" ht="20.100000000000001" hidden="1" customHeight="1">
      <c r="A368" s="4">
        <v>363</v>
      </c>
      <c r="B368" s="7" t="s">
        <v>764</v>
      </c>
      <c r="C368" s="6" t="s">
        <v>162</v>
      </c>
      <c r="D368" s="8">
        <v>32</v>
      </c>
      <c r="E368" s="8">
        <f t="shared" si="10"/>
        <v>25.6</v>
      </c>
      <c r="F368" s="9"/>
      <c r="G368" s="9"/>
      <c r="H368" s="10">
        <f t="shared" si="11"/>
        <v>25.6</v>
      </c>
    </row>
    <row r="369" spans="1:8" ht="24" customHeight="1">
      <c r="A369" s="4">
        <f>SUBTOTAL(103,$B$6:B369)</f>
        <v>260</v>
      </c>
      <c r="B369" s="7" t="s">
        <v>960</v>
      </c>
      <c r="C369" s="6" t="s">
        <v>961</v>
      </c>
      <c r="D369" s="8">
        <v>26</v>
      </c>
      <c r="E369" s="8">
        <f t="shared" si="10"/>
        <v>20.8</v>
      </c>
      <c r="F369" s="17">
        <v>9</v>
      </c>
      <c r="G369" s="17">
        <v>8</v>
      </c>
      <c r="H369" s="18">
        <f t="shared" si="11"/>
        <v>37.799999999999997</v>
      </c>
    </row>
    <row r="370" spans="1:8" ht="24" customHeight="1">
      <c r="A370" s="4">
        <f>SUBTOTAL(103,$B$6:B370)</f>
        <v>261</v>
      </c>
      <c r="B370" s="7" t="s">
        <v>1357</v>
      </c>
      <c r="C370" s="6" t="s">
        <v>1358</v>
      </c>
      <c r="D370" s="8">
        <v>36</v>
      </c>
      <c r="E370" s="8">
        <f t="shared" si="10"/>
        <v>28.8</v>
      </c>
      <c r="F370" s="17">
        <v>3</v>
      </c>
      <c r="G370" s="17">
        <v>6</v>
      </c>
      <c r="H370" s="18">
        <f t="shared" si="11"/>
        <v>37.799999999999997</v>
      </c>
    </row>
    <row r="371" spans="1:8" ht="20.100000000000001" hidden="1" customHeight="1">
      <c r="A371" s="4">
        <v>366</v>
      </c>
      <c r="B371" s="7" t="s">
        <v>769</v>
      </c>
      <c r="C371" s="6" t="s">
        <v>770</v>
      </c>
      <c r="D371" s="8">
        <v>26.25</v>
      </c>
      <c r="E371" s="8">
        <f t="shared" si="10"/>
        <v>21</v>
      </c>
      <c r="F371" s="9"/>
      <c r="G371" s="9"/>
      <c r="H371" s="10">
        <f t="shared" si="11"/>
        <v>21</v>
      </c>
    </row>
    <row r="372" spans="1:8" ht="24" customHeight="1">
      <c r="A372" s="4">
        <f>SUBTOTAL(103,$B$6:B372)</f>
        <v>262</v>
      </c>
      <c r="B372" s="7" t="s">
        <v>590</v>
      </c>
      <c r="C372" s="6" t="s">
        <v>143</v>
      </c>
      <c r="D372" s="8">
        <v>37</v>
      </c>
      <c r="E372" s="8">
        <f t="shared" si="10"/>
        <v>29.6</v>
      </c>
      <c r="F372" s="17">
        <v>2</v>
      </c>
      <c r="G372" s="17">
        <v>6</v>
      </c>
      <c r="H372" s="18">
        <f t="shared" si="11"/>
        <v>37.6</v>
      </c>
    </row>
    <row r="373" spans="1:8" ht="20.100000000000001" hidden="1" customHeight="1">
      <c r="A373" s="4">
        <v>368</v>
      </c>
      <c r="B373" s="7" t="s">
        <v>773</v>
      </c>
      <c r="C373" s="6" t="s">
        <v>163</v>
      </c>
      <c r="D373" s="8">
        <v>44</v>
      </c>
      <c r="E373" s="8">
        <f t="shared" si="10"/>
        <v>35.200000000000003</v>
      </c>
      <c r="F373" s="9"/>
      <c r="G373" s="9"/>
      <c r="H373" s="10">
        <f t="shared" si="11"/>
        <v>35.200000000000003</v>
      </c>
    </row>
    <row r="374" spans="1:8" ht="24" customHeight="1">
      <c r="A374" s="4">
        <f>SUBTOTAL(103,$B$6:B374)</f>
        <v>263</v>
      </c>
      <c r="B374" s="7" t="s">
        <v>723</v>
      </c>
      <c r="C374" s="6" t="s">
        <v>155</v>
      </c>
      <c r="D374" s="8">
        <v>32</v>
      </c>
      <c r="E374" s="8">
        <f t="shared" si="10"/>
        <v>25.6</v>
      </c>
      <c r="F374" s="17">
        <v>7</v>
      </c>
      <c r="G374" s="17">
        <v>5</v>
      </c>
      <c r="H374" s="18">
        <f t="shared" si="11"/>
        <v>37.6</v>
      </c>
    </row>
    <row r="375" spans="1:8" ht="24" customHeight="1">
      <c r="A375" s="4">
        <f>SUBTOTAL(103,$B$6:B375)</f>
        <v>264</v>
      </c>
      <c r="B375" s="7" t="s">
        <v>1657</v>
      </c>
      <c r="C375" s="6" t="s">
        <v>1655</v>
      </c>
      <c r="D375" s="8">
        <v>35.75</v>
      </c>
      <c r="E375" s="8">
        <f t="shared" si="10"/>
        <v>28.6</v>
      </c>
      <c r="F375" s="17">
        <v>3</v>
      </c>
      <c r="G375" s="17">
        <v>6</v>
      </c>
      <c r="H375" s="18">
        <f t="shared" si="11"/>
        <v>37.6</v>
      </c>
    </row>
    <row r="376" spans="1:8" ht="20.100000000000001" hidden="1" customHeight="1">
      <c r="A376" s="4">
        <v>371</v>
      </c>
      <c r="B376" s="7" t="s">
        <v>778</v>
      </c>
      <c r="C376" s="6" t="s">
        <v>779</v>
      </c>
      <c r="D376" s="8">
        <v>18.25</v>
      </c>
      <c r="E376" s="8">
        <f t="shared" si="10"/>
        <v>14.600000000000001</v>
      </c>
      <c r="F376" s="9"/>
      <c r="G376" s="9"/>
      <c r="H376" s="10">
        <f t="shared" si="11"/>
        <v>14.600000000000001</v>
      </c>
    </row>
    <row r="377" spans="1:8" ht="24" customHeight="1">
      <c r="A377" s="4">
        <f>SUBTOTAL(103,$B$6:B377)</f>
        <v>265</v>
      </c>
      <c r="B377" s="7" t="s">
        <v>452</v>
      </c>
      <c r="C377" s="6" t="s">
        <v>69</v>
      </c>
      <c r="D377" s="8">
        <v>29.25</v>
      </c>
      <c r="E377" s="8">
        <f t="shared" si="10"/>
        <v>23.400000000000002</v>
      </c>
      <c r="F377" s="17">
        <v>8</v>
      </c>
      <c r="G377" s="17">
        <v>6</v>
      </c>
      <c r="H377" s="18">
        <f t="shared" si="11"/>
        <v>37.400000000000006</v>
      </c>
    </row>
    <row r="378" spans="1:8" ht="20.100000000000001" hidden="1" customHeight="1">
      <c r="A378" s="4">
        <v>373</v>
      </c>
      <c r="B378" s="7" t="s">
        <v>782</v>
      </c>
      <c r="C378" s="6" t="s">
        <v>783</v>
      </c>
      <c r="D378" s="8">
        <v>28.75</v>
      </c>
      <c r="E378" s="8">
        <f t="shared" si="10"/>
        <v>23</v>
      </c>
      <c r="F378" s="9"/>
      <c r="G378" s="9"/>
      <c r="H378" s="10">
        <f t="shared" si="11"/>
        <v>23</v>
      </c>
    </row>
    <row r="379" spans="1:8" ht="24" customHeight="1">
      <c r="A379" s="4">
        <f>SUBTOTAL(103,$B$6:B379)</f>
        <v>266</v>
      </c>
      <c r="B379" s="7" t="s">
        <v>686</v>
      </c>
      <c r="C379" s="6" t="s">
        <v>9</v>
      </c>
      <c r="D379" s="8">
        <v>34.25</v>
      </c>
      <c r="E379" s="8">
        <f t="shared" si="10"/>
        <v>27.400000000000002</v>
      </c>
      <c r="F379" s="17">
        <v>5</v>
      </c>
      <c r="G379" s="17">
        <v>5</v>
      </c>
      <c r="H379" s="18">
        <f t="shared" si="11"/>
        <v>37.400000000000006</v>
      </c>
    </row>
    <row r="380" spans="1:8" ht="24" customHeight="1">
      <c r="A380" s="4">
        <f>SUBTOTAL(103,$B$6:B380)</f>
        <v>267</v>
      </c>
      <c r="B380" s="7" t="s">
        <v>1223</v>
      </c>
      <c r="C380" s="6" t="s">
        <v>1224</v>
      </c>
      <c r="D380" s="8">
        <v>31.75</v>
      </c>
      <c r="E380" s="8">
        <f t="shared" si="10"/>
        <v>25.400000000000002</v>
      </c>
      <c r="F380" s="17">
        <v>4</v>
      </c>
      <c r="G380" s="17">
        <v>8</v>
      </c>
      <c r="H380" s="18">
        <f t="shared" si="11"/>
        <v>37.400000000000006</v>
      </c>
    </row>
    <row r="381" spans="1:8" ht="20.100000000000001" hidden="1" customHeight="1">
      <c r="A381" s="4">
        <v>376</v>
      </c>
      <c r="B381" s="7" t="s">
        <v>786</v>
      </c>
      <c r="C381" s="6" t="s">
        <v>787</v>
      </c>
      <c r="D381" s="8">
        <v>26.5</v>
      </c>
      <c r="E381" s="8">
        <f t="shared" si="10"/>
        <v>21.200000000000003</v>
      </c>
      <c r="F381" s="9"/>
      <c r="G381" s="9"/>
      <c r="H381" s="10">
        <f t="shared" si="11"/>
        <v>21.200000000000003</v>
      </c>
    </row>
    <row r="382" spans="1:8" ht="20.100000000000001" hidden="1" customHeight="1">
      <c r="A382" s="4">
        <v>377</v>
      </c>
      <c r="B382" s="7" t="s">
        <v>788</v>
      </c>
      <c r="C382" s="6" t="s">
        <v>789</v>
      </c>
      <c r="D382" s="8">
        <v>27.5</v>
      </c>
      <c r="E382" s="8">
        <f t="shared" si="10"/>
        <v>22</v>
      </c>
      <c r="F382" s="9"/>
      <c r="G382" s="9"/>
      <c r="H382" s="10">
        <f t="shared" si="11"/>
        <v>22</v>
      </c>
    </row>
    <row r="383" spans="1:8" ht="20.100000000000001" hidden="1" customHeight="1">
      <c r="A383" s="4">
        <v>378</v>
      </c>
      <c r="B383" s="7" t="s">
        <v>790</v>
      </c>
      <c r="C383" s="6" t="s">
        <v>80</v>
      </c>
      <c r="D383" s="8">
        <v>27.75</v>
      </c>
      <c r="E383" s="8">
        <f t="shared" si="10"/>
        <v>22.200000000000003</v>
      </c>
      <c r="F383" s="9"/>
      <c r="G383" s="9"/>
      <c r="H383" s="10">
        <f t="shared" si="11"/>
        <v>22.200000000000003</v>
      </c>
    </row>
    <row r="384" spans="1:8" ht="24" customHeight="1">
      <c r="A384" s="4">
        <f>SUBTOTAL(103,$B$6:B384)</f>
        <v>268</v>
      </c>
      <c r="B384" s="7" t="s">
        <v>1123</v>
      </c>
      <c r="C384" s="6" t="s">
        <v>3</v>
      </c>
      <c r="D384" s="8">
        <v>31.5</v>
      </c>
      <c r="E384" s="8">
        <f t="shared" si="10"/>
        <v>25.200000000000003</v>
      </c>
      <c r="F384" s="17">
        <v>5</v>
      </c>
      <c r="G384" s="17">
        <v>7</v>
      </c>
      <c r="H384" s="18">
        <f t="shared" si="11"/>
        <v>37.200000000000003</v>
      </c>
    </row>
    <row r="385" spans="1:8" ht="24" customHeight="1">
      <c r="A385" s="4">
        <f>SUBTOTAL(103,$B$6:B385)</f>
        <v>269</v>
      </c>
      <c r="B385" s="7" t="s">
        <v>1362</v>
      </c>
      <c r="C385" s="6" t="s">
        <v>90</v>
      </c>
      <c r="D385" s="8">
        <v>31.5</v>
      </c>
      <c r="E385" s="8">
        <f t="shared" si="10"/>
        <v>25.200000000000003</v>
      </c>
      <c r="F385" s="17">
        <v>5</v>
      </c>
      <c r="G385" s="17">
        <v>7</v>
      </c>
      <c r="H385" s="18">
        <f t="shared" si="11"/>
        <v>37.200000000000003</v>
      </c>
    </row>
    <row r="386" spans="1:8" ht="20.100000000000001" hidden="1" customHeight="1">
      <c r="A386" s="4">
        <v>381</v>
      </c>
      <c r="B386" s="7" t="s">
        <v>793</v>
      </c>
      <c r="C386" s="6" t="s">
        <v>50</v>
      </c>
      <c r="D386" s="8">
        <v>30.25</v>
      </c>
      <c r="E386" s="8">
        <f t="shared" si="10"/>
        <v>24.200000000000003</v>
      </c>
      <c r="F386" s="9"/>
      <c r="G386" s="9"/>
      <c r="H386" s="10">
        <f t="shared" si="11"/>
        <v>24.200000000000003</v>
      </c>
    </row>
    <row r="387" spans="1:8" ht="24" customHeight="1">
      <c r="A387" s="4">
        <f>SUBTOTAL(103,$B$6:B387)</f>
        <v>270</v>
      </c>
      <c r="B387" s="7" t="s">
        <v>1405</v>
      </c>
      <c r="C387" s="6" t="s">
        <v>1406</v>
      </c>
      <c r="D387" s="8">
        <v>31.5</v>
      </c>
      <c r="E387" s="8">
        <f t="shared" si="10"/>
        <v>25.200000000000003</v>
      </c>
      <c r="F387" s="17">
        <v>6</v>
      </c>
      <c r="G387" s="17">
        <v>6</v>
      </c>
      <c r="H387" s="18">
        <f t="shared" si="11"/>
        <v>37.200000000000003</v>
      </c>
    </row>
    <row r="388" spans="1:8" ht="20.100000000000001" hidden="1" customHeight="1">
      <c r="A388" s="4">
        <v>383</v>
      </c>
      <c r="B388" s="7" t="s">
        <v>795</v>
      </c>
      <c r="C388" s="6" t="s">
        <v>50</v>
      </c>
      <c r="D388" s="8">
        <v>13.5</v>
      </c>
      <c r="E388" s="8">
        <f t="shared" si="10"/>
        <v>10.8</v>
      </c>
      <c r="F388" s="9"/>
      <c r="G388" s="9"/>
      <c r="H388" s="10">
        <f t="shared" si="11"/>
        <v>10.8</v>
      </c>
    </row>
    <row r="389" spans="1:8" ht="24" customHeight="1">
      <c r="A389" s="4">
        <f>SUBTOTAL(103,$B$6:B389)</f>
        <v>271</v>
      </c>
      <c r="B389" s="7" t="s">
        <v>1538</v>
      </c>
      <c r="C389" s="6" t="s">
        <v>1539</v>
      </c>
      <c r="D389" s="8">
        <v>30.25</v>
      </c>
      <c r="E389" s="8">
        <f t="shared" si="10"/>
        <v>24.200000000000003</v>
      </c>
      <c r="F389" s="17">
        <v>6</v>
      </c>
      <c r="G389" s="17">
        <v>7</v>
      </c>
      <c r="H389" s="18">
        <f t="shared" si="11"/>
        <v>37.200000000000003</v>
      </c>
    </row>
    <row r="390" spans="1:8" ht="20.100000000000001" hidden="1" customHeight="1">
      <c r="A390" s="4">
        <v>385</v>
      </c>
      <c r="B390" s="7" t="s">
        <v>797</v>
      </c>
      <c r="C390" s="6" t="s">
        <v>50</v>
      </c>
      <c r="D390" s="8">
        <v>38.75</v>
      </c>
      <c r="E390" s="8">
        <f t="shared" ref="E390:E453" si="12">(D390*0.8)</f>
        <v>31</v>
      </c>
      <c r="F390" s="9"/>
      <c r="G390" s="9"/>
      <c r="H390" s="10">
        <f t="shared" ref="H390:H453" si="13">(E390+F390+G390)</f>
        <v>31</v>
      </c>
    </row>
    <row r="391" spans="1:8" ht="24" customHeight="1">
      <c r="A391" s="4">
        <f>SUBTOTAL(103,$B$6:B391)</f>
        <v>272</v>
      </c>
      <c r="B391" s="7" t="s">
        <v>612</v>
      </c>
      <c r="C391" s="6" t="s">
        <v>14</v>
      </c>
      <c r="D391" s="8">
        <v>30</v>
      </c>
      <c r="E391" s="8">
        <f t="shared" si="12"/>
        <v>24</v>
      </c>
      <c r="F391" s="17">
        <v>6</v>
      </c>
      <c r="G391" s="17">
        <v>7</v>
      </c>
      <c r="H391" s="18">
        <f t="shared" si="13"/>
        <v>37</v>
      </c>
    </row>
    <row r="392" spans="1:8" ht="20.100000000000001" hidden="1" customHeight="1">
      <c r="A392" s="4">
        <v>387</v>
      </c>
      <c r="B392" s="7" t="s">
        <v>800</v>
      </c>
      <c r="C392" s="6" t="s">
        <v>801</v>
      </c>
      <c r="D392" s="8">
        <v>38.5</v>
      </c>
      <c r="E392" s="8">
        <f t="shared" si="12"/>
        <v>30.8</v>
      </c>
      <c r="F392" s="9"/>
      <c r="G392" s="9"/>
      <c r="H392" s="10">
        <f t="shared" si="13"/>
        <v>30.8</v>
      </c>
    </row>
    <row r="393" spans="1:8" ht="24" customHeight="1">
      <c r="A393" s="4">
        <f>SUBTOTAL(103,$B$6:B393)</f>
        <v>273</v>
      </c>
      <c r="B393" s="7" t="s">
        <v>1109</v>
      </c>
      <c r="C393" s="6" t="s">
        <v>178</v>
      </c>
      <c r="D393" s="8">
        <v>33.75</v>
      </c>
      <c r="E393" s="8">
        <f t="shared" si="12"/>
        <v>27</v>
      </c>
      <c r="F393" s="17">
        <v>4</v>
      </c>
      <c r="G393" s="17">
        <v>6</v>
      </c>
      <c r="H393" s="18">
        <f t="shared" si="13"/>
        <v>37</v>
      </c>
    </row>
    <row r="394" spans="1:8" ht="24" customHeight="1">
      <c r="A394" s="4">
        <f>SUBTOTAL(103,$B$6:B394)</f>
        <v>274</v>
      </c>
      <c r="B394" s="7" t="s">
        <v>319</v>
      </c>
      <c r="C394" s="6" t="s">
        <v>320</v>
      </c>
      <c r="D394" s="8">
        <v>32.25</v>
      </c>
      <c r="E394" s="8">
        <f t="shared" si="12"/>
        <v>25.8</v>
      </c>
      <c r="F394" s="17">
        <v>6</v>
      </c>
      <c r="G394" s="17">
        <v>5</v>
      </c>
      <c r="H394" s="18">
        <f t="shared" si="13"/>
        <v>36.799999999999997</v>
      </c>
    </row>
    <row r="395" spans="1:8" ht="24" customHeight="1">
      <c r="A395" s="4">
        <f>SUBTOTAL(103,$B$6:B395)</f>
        <v>275</v>
      </c>
      <c r="B395" s="7" t="s">
        <v>360</v>
      </c>
      <c r="C395" s="6" t="s">
        <v>65</v>
      </c>
      <c r="D395" s="8">
        <v>33.5</v>
      </c>
      <c r="E395" s="8">
        <f t="shared" si="12"/>
        <v>26.8</v>
      </c>
      <c r="F395" s="17">
        <v>4</v>
      </c>
      <c r="G395" s="17">
        <v>6</v>
      </c>
      <c r="H395" s="18">
        <f t="shared" si="13"/>
        <v>36.799999999999997</v>
      </c>
    </row>
    <row r="396" spans="1:8" ht="20.100000000000001" hidden="1" customHeight="1">
      <c r="A396" s="4">
        <v>391</v>
      </c>
      <c r="B396" s="7" t="s">
        <v>807</v>
      </c>
      <c r="C396" s="6" t="s">
        <v>104</v>
      </c>
      <c r="D396" s="8">
        <v>17.5</v>
      </c>
      <c r="E396" s="8">
        <f t="shared" si="12"/>
        <v>14</v>
      </c>
      <c r="F396" s="9"/>
      <c r="G396" s="9"/>
      <c r="H396" s="10">
        <f t="shared" si="13"/>
        <v>14</v>
      </c>
    </row>
    <row r="397" spans="1:8" ht="24" customHeight="1">
      <c r="A397" s="4">
        <f>SUBTOTAL(103,$B$6:B397)</f>
        <v>276</v>
      </c>
      <c r="B397" s="7" t="s">
        <v>504</v>
      </c>
      <c r="C397" s="6" t="s">
        <v>503</v>
      </c>
      <c r="D397" s="8">
        <v>36</v>
      </c>
      <c r="E397" s="8">
        <f t="shared" si="12"/>
        <v>28.8</v>
      </c>
      <c r="F397" s="17">
        <v>4</v>
      </c>
      <c r="G397" s="17">
        <v>4</v>
      </c>
      <c r="H397" s="18">
        <f t="shared" si="13"/>
        <v>36.799999999999997</v>
      </c>
    </row>
    <row r="398" spans="1:8" ht="24" customHeight="1">
      <c r="A398" s="4">
        <f>SUBTOTAL(103,$B$6:B398)</f>
        <v>277</v>
      </c>
      <c r="B398" s="7" t="s">
        <v>774</v>
      </c>
      <c r="C398" s="6" t="s">
        <v>775</v>
      </c>
      <c r="D398" s="8">
        <v>29.75</v>
      </c>
      <c r="E398" s="8">
        <f t="shared" si="12"/>
        <v>23.8</v>
      </c>
      <c r="F398" s="17">
        <v>6</v>
      </c>
      <c r="G398" s="17">
        <v>7</v>
      </c>
      <c r="H398" s="18">
        <f t="shared" si="13"/>
        <v>36.799999999999997</v>
      </c>
    </row>
    <row r="399" spans="1:8" ht="20.100000000000001" hidden="1" customHeight="1">
      <c r="A399" s="4">
        <v>394</v>
      </c>
      <c r="B399" s="7" t="s">
        <v>812</v>
      </c>
      <c r="C399" s="6" t="s">
        <v>105</v>
      </c>
      <c r="D399" s="8">
        <v>18.75</v>
      </c>
      <c r="E399" s="8">
        <f t="shared" si="12"/>
        <v>15</v>
      </c>
      <c r="F399" s="9"/>
      <c r="G399" s="9"/>
      <c r="H399" s="10">
        <f t="shared" si="13"/>
        <v>15</v>
      </c>
    </row>
    <row r="400" spans="1:8" ht="20.100000000000001" hidden="1" customHeight="1">
      <c r="A400" s="4">
        <v>395</v>
      </c>
      <c r="B400" s="7" t="s">
        <v>813</v>
      </c>
      <c r="C400" s="6" t="s">
        <v>105</v>
      </c>
      <c r="D400" s="8">
        <v>18.5</v>
      </c>
      <c r="E400" s="8">
        <f t="shared" si="12"/>
        <v>14.8</v>
      </c>
      <c r="F400" s="9"/>
      <c r="G400" s="9"/>
      <c r="H400" s="10">
        <f t="shared" si="13"/>
        <v>14.8</v>
      </c>
    </row>
    <row r="401" spans="1:8" ht="24" customHeight="1">
      <c r="A401" s="4">
        <f>SUBTOTAL(103,$B$6:B401)</f>
        <v>278</v>
      </c>
      <c r="B401" s="7" t="s">
        <v>831</v>
      </c>
      <c r="C401" s="6" t="s">
        <v>166</v>
      </c>
      <c r="D401" s="8">
        <v>31</v>
      </c>
      <c r="E401" s="8">
        <f t="shared" si="12"/>
        <v>24.8</v>
      </c>
      <c r="F401" s="17">
        <v>7</v>
      </c>
      <c r="G401" s="17">
        <v>5</v>
      </c>
      <c r="H401" s="18">
        <f t="shared" si="13"/>
        <v>36.799999999999997</v>
      </c>
    </row>
    <row r="402" spans="1:8" ht="20.100000000000001" hidden="1" customHeight="1">
      <c r="A402" s="4">
        <v>397</v>
      </c>
      <c r="B402" s="7" t="s">
        <v>816</v>
      </c>
      <c r="C402" s="6" t="s">
        <v>817</v>
      </c>
      <c r="D402" s="8">
        <v>23</v>
      </c>
      <c r="E402" s="8">
        <f t="shared" si="12"/>
        <v>18.400000000000002</v>
      </c>
      <c r="F402" s="9"/>
      <c r="G402" s="9"/>
      <c r="H402" s="10">
        <f t="shared" si="13"/>
        <v>18.400000000000002</v>
      </c>
    </row>
    <row r="403" spans="1:8" ht="24" customHeight="1">
      <c r="A403" s="4">
        <f>SUBTOTAL(103,$B$6:B403)</f>
        <v>279</v>
      </c>
      <c r="B403" s="7" t="s">
        <v>1165</v>
      </c>
      <c r="C403" s="6" t="s">
        <v>181</v>
      </c>
      <c r="D403" s="8">
        <v>36</v>
      </c>
      <c r="E403" s="8">
        <f t="shared" si="12"/>
        <v>28.8</v>
      </c>
      <c r="F403" s="17">
        <v>3</v>
      </c>
      <c r="G403" s="17">
        <v>5</v>
      </c>
      <c r="H403" s="18">
        <f t="shared" si="13"/>
        <v>36.799999999999997</v>
      </c>
    </row>
    <row r="404" spans="1:8" ht="20.100000000000001" hidden="1" customHeight="1">
      <c r="A404" s="4">
        <v>399</v>
      </c>
      <c r="B404" s="7" t="s">
        <v>820</v>
      </c>
      <c r="C404" s="6" t="s">
        <v>821</v>
      </c>
      <c r="D404" s="8">
        <v>41.5</v>
      </c>
      <c r="E404" s="8">
        <f t="shared" si="12"/>
        <v>33.200000000000003</v>
      </c>
      <c r="F404" s="9"/>
      <c r="G404" s="9"/>
      <c r="H404" s="10">
        <f t="shared" si="13"/>
        <v>33.200000000000003</v>
      </c>
    </row>
    <row r="405" spans="1:8" ht="24" customHeight="1">
      <c r="A405" s="4">
        <f>SUBTOTAL(103,$B$6:B405)</f>
        <v>280</v>
      </c>
      <c r="B405" s="7" t="s">
        <v>1530</v>
      </c>
      <c r="C405" s="6" t="s">
        <v>1531</v>
      </c>
      <c r="D405" s="8">
        <v>37.25</v>
      </c>
      <c r="E405" s="8">
        <f t="shared" si="12"/>
        <v>29.8</v>
      </c>
      <c r="F405" s="17">
        <v>2</v>
      </c>
      <c r="G405" s="17">
        <v>5</v>
      </c>
      <c r="H405" s="18">
        <f t="shared" si="13"/>
        <v>36.799999999999997</v>
      </c>
    </row>
    <row r="406" spans="1:8" ht="24" customHeight="1">
      <c r="A406" s="4">
        <f>SUBTOTAL(103,$B$6:B406)</f>
        <v>281</v>
      </c>
      <c r="B406" s="7" t="s">
        <v>1649</v>
      </c>
      <c r="C406" s="6" t="s">
        <v>1650</v>
      </c>
      <c r="D406" s="8">
        <v>34.75</v>
      </c>
      <c r="E406" s="8">
        <f t="shared" si="12"/>
        <v>27.8</v>
      </c>
      <c r="F406" s="17">
        <v>4</v>
      </c>
      <c r="G406" s="17">
        <v>5</v>
      </c>
      <c r="H406" s="18">
        <f t="shared" si="13"/>
        <v>36.799999999999997</v>
      </c>
    </row>
    <row r="407" spans="1:8" ht="24" customHeight="1">
      <c r="A407" s="4">
        <f>SUBTOTAL(103,$B$6:B407)</f>
        <v>282</v>
      </c>
      <c r="B407" s="7" t="s">
        <v>643</v>
      </c>
      <c r="C407" s="6" t="s">
        <v>644</v>
      </c>
      <c r="D407" s="8">
        <v>35.75</v>
      </c>
      <c r="E407" s="8">
        <f t="shared" si="12"/>
        <v>28.6</v>
      </c>
      <c r="F407" s="17">
        <v>4</v>
      </c>
      <c r="G407" s="17">
        <v>4</v>
      </c>
      <c r="H407" s="18">
        <f t="shared" si="13"/>
        <v>36.6</v>
      </c>
    </row>
    <row r="408" spans="1:8" ht="20.100000000000001" hidden="1" customHeight="1">
      <c r="A408" s="4">
        <v>403</v>
      </c>
      <c r="B408" s="7" t="s">
        <v>828</v>
      </c>
      <c r="C408" s="6" t="s">
        <v>165</v>
      </c>
      <c r="D408" s="8">
        <v>8.5</v>
      </c>
      <c r="E408" s="8">
        <f t="shared" si="12"/>
        <v>6.8000000000000007</v>
      </c>
      <c r="F408" s="9"/>
      <c r="G408" s="9"/>
      <c r="H408" s="10">
        <f t="shared" si="13"/>
        <v>6.8000000000000007</v>
      </c>
    </row>
    <row r="409" spans="1:8" ht="20.100000000000001" hidden="1" customHeight="1">
      <c r="A409" s="4">
        <v>404</v>
      </c>
      <c r="B409" s="7" t="s">
        <v>829</v>
      </c>
      <c r="C409" s="6" t="s">
        <v>830</v>
      </c>
      <c r="D409" s="8">
        <v>25</v>
      </c>
      <c r="E409" s="8">
        <f t="shared" si="12"/>
        <v>20</v>
      </c>
      <c r="F409" s="9"/>
      <c r="G409" s="9"/>
      <c r="H409" s="10">
        <f t="shared" si="13"/>
        <v>20</v>
      </c>
    </row>
    <row r="410" spans="1:8" ht="24" customHeight="1">
      <c r="A410" s="4">
        <f>SUBTOTAL(103,$B$6:B410)</f>
        <v>283</v>
      </c>
      <c r="B410" s="7" t="s">
        <v>664</v>
      </c>
      <c r="C410" s="6" t="s">
        <v>665</v>
      </c>
      <c r="D410" s="8">
        <v>27</v>
      </c>
      <c r="E410" s="8">
        <f t="shared" si="12"/>
        <v>21.6</v>
      </c>
      <c r="F410" s="17">
        <v>9</v>
      </c>
      <c r="G410" s="17">
        <v>6</v>
      </c>
      <c r="H410" s="18">
        <f t="shared" si="13"/>
        <v>36.6</v>
      </c>
    </row>
    <row r="411" spans="1:8" ht="20.100000000000001" hidden="1" customHeight="1">
      <c r="A411" s="4">
        <v>406</v>
      </c>
      <c r="B411" s="7" t="s">
        <v>832</v>
      </c>
      <c r="C411" s="6" t="s">
        <v>166</v>
      </c>
      <c r="D411" s="8">
        <v>10.5</v>
      </c>
      <c r="E411" s="8">
        <f t="shared" si="12"/>
        <v>8.4</v>
      </c>
      <c r="F411" s="9"/>
      <c r="G411" s="9"/>
      <c r="H411" s="10">
        <f t="shared" si="13"/>
        <v>8.4</v>
      </c>
    </row>
    <row r="412" spans="1:8" ht="24" customHeight="1">
      <c r="A412" s="4">
        <f>SUBTOTAL(103,$B$6:B412)</f>
        <v>284</v>
      </c>
      <c r="B412" s="7" t="s">
        <v>680</v>
      </c>
      <c r="C412" s="6" t="s">
        <v>150</v>
      </c>
      <c r="D412" s="8">
        <v>35.5</v>
      </c>
      <c r="E412" s="8">
        <f t="shared" si="12"/>
        <v>28.400000000000002</v>
      </c>
      <c r="F412" s="17">
        <v>4</v>
      </c>
      <c r="G412" s="17">
        <v>4</v>
      </c>
      <c r="H412" s="18">
        <f t="shared" si="13"/>
        <v>36.400000000000006</v>
      </c>
    </row>
    <row r="413" spans="1:8" ht="20.100000000000001" hidden="1" customHeight="1">
      <c r="A413" s="4">
        <v>408</v>
      </c>
      <c r="B413" s="7" t="s">
        <v>835</v>
      </c>
      <c r="C413" s="6" t="s">
        <v>106</v>
      </c>
      <c r="D413" s="8">
        <v>8.75</v>
      </c>
      <c r="E413" s="8">
        <f t="shared" si="12"/>
        <v>7</v>
      </c>
      <c r="F413" s="9"/>
      <c r="G413" s="9"/>
      <c r="H413" s="10">
        <f t="shared" si="13"/>
        <v>7</v>
      </c>
    </row>
    <row r="414" spans="1:8" ht="20.100000000000001" hidden="1" customHeight="1">
      <c r="A414" s="4">
        <v>409</v>
      </c>
      <c r="B414" s="7" t="s">
        <v>836</v>
      </c>
      <c r="C414" s="6" t="s">
        <v>837</v>
      </c>
      <c r="D414" s="8">
        <v>20.5</v>
      </c>
      <c r="E414" s="8">
        <f t="shared" si="12"/>
        <v>16.400000000000002</v>
      </c>
      <c r="F414" s="9"/>
      <c r="G414" s="9"/>
      <c r="H414" s="10">
        <f t="shared" si="13"/>
        <v>16.400000000000002</v>
      </c>
    </row>
    <row r="415" spans="1:8" ht="20.100000000000001" hidden="1" customHeight="1">
      <c r="A415" s="4">
        <v>410</v>
      </c>
      <c r="B415" s="7" t="s">
        <v>838</v>
      </c>
      <c r="C415" s="6" t="s">
        <v>839</v>
      </c>
      <c r="D415" s="8">
        <v>41.25</v>
      </c>
      <c r="E415" s="8">
        <f t="shared" si="12"/>
        <v>33</v>
      </c>
      <c r="F415" s="9"/>
      <c r="G415" s="9"/>
      <c r="H415" s="10">
        <f t="shared" si="13"/>
        <v>33</v>
      </c>
    </row>
    <row r="416" spans="1:8" ht="24" customHeight="1">
      <c r="A416" s="4">
        <f>SUBTOTAL(103,$B$6:B416)</f>
        <v>285</v>
      </c>
      <c r="B416" s="7" t="s">
        <v>1269</v>
      </c>
      <c r="C416" s="6" t="s">
        <v>1270</v>
      </c>
      <c r="D416" s="8">
        <v>35.5</v>
      </c>
      <c r="E416" s="8">
        <f t="shared" si="12"/>
        <v>28.400000000000002</v>
      </c>
      <c r="F416" s="17">
        <v>4</v>
      </c>
      <c r="G416" s="17">
        <v>4</v>
      </c>
      <c r="H416" s="18">
        <f t="shared" si="13"/>
        <v>36.400000000000006</v>
      </c>
    </row>
    <row r="417" spans="1:8" ht="24" customHeight="1">
      <c r="A417" s="4">
        <f>SUBTOTAL(103,$B$6:B417)</f>
        <v>286</v>
      </c>
      <c r="B417" s="7" t="s">
        <v>682</v>
      </c>
      <c r="C417" s="6" t="s">
        <v>683</v>
      </c>
      <c r="D417" s="8">
        <v>34</v>
      </c>
      <c r="E417" s="8">
        <f t="shared" si="12"/>
        <v>27.200000000000003</v>
      </c>
      <c r="F417" s="17">
        <v>4</v>
      </c>
      <c r="G417" s="17">
        <v>5</v>
      </c>
      <c r="H417" s="18">
        <f t="shared" si="13"/>
        <v>36.200000000000003</v>
      </c>
    </row>
    <row r="418" spans="1:8" ht="24" customHeight="1">
      <c r="A418" s="4">
        <f>SUBTOTAL(103,$B$6:B418)</f>
        <v>287</v>
      </c>
      <c r="B418" s="7" t="s">
        <v>920</v>
      </c>
      <c r="C418" s="6" t="s">
        <v>921</v>
      </c>
      <c r="D418" s="8">
        <v>30.25</v>
      </c>
      <c r="E418" s="8">
        <f t="shared" si="12"/>
        <v>24.200000000000003</v>
      </c>
      <c r="F418" s="17">
        <v>8</v>
      </c>
      <c r="G418" s="17">
        <v>4</v>
      </c>
      <c r="H418" s="18">
        <f t="shared" si="13"/>
        <v>36.200000000000003</v>
      </c>
    </row>
    <row r="419" spans="1:8" ht="20.100000000000001" hidden="1" customHeight="1">
      <c r="A419" s="4">
        <v>414</v>
      </c>
      <c r="B419" s="7" t="s">
        <v>846</v>
      </c>
      <c r="C419" s="6" t="s">
        <v>847</v>
      </c>
      <c r="D419" s="8">
        <v>14.5</v>
      </c>
      <c r="E419" s="8">
        <f t="shared" si="12"/>
        <v>11.600000000000001</v>
      </c>
      <c r="F419" s="9"/>
      <c r="G419" s="9"/>
      <c r="H419" s="10">
        <f t="shared" si="13"/>
        <v>11.600000000000001</v>
      </c>
    </row>
    <row r="420" spans="1:8" ht="20.100000000000001" hidden="1" customHeight="1">
      <c r="A420" s="4">
        <v>415</v>
      </c>
      <c r="B420" s="7" t="s">
        <v>848</v>
      </c>
      <c r="C420" s="6" t="s">
        <v>22</v>
      </c>
      <c r="D420" s="8">
        <v>26.25</v>
      </c>
      <c r="E420" s="8">
        <f t="shared" si="12"/>
        <v>21</v>
      </c>
      <c r="F420" s="9"/>
      <c r="G420" s="9"/>
      <c r="H420" s="10">
        <f t="shared" si="13"/>
        <v>21</v>
      </c>
    </row>
    <row r="421" spans="1:8" ht="24" customHeight="1">
      <c r="A421" s="4">
        <f>SUBTOTAL(103,$B$6:B421)</f>
        <v>288</v>
      </c>
      <c r="B421" s="7" t="s">
        <v>1100</v>
      </c>
      <c r="C421" s="6" t="s">
        <v>1101</v>
      </c>
      <c r="D421" s="8">
        <v>31.5</v>
      </c>
      <c r="E421" s="8">
        <f t="shared" si="12"/>
        <v>25.200000000000003</v>
      </c>
      <c r="F421" s="17">
        <v>4</v>
      </c>
      <c r="G421" s="17">
        <v>7</v>
      </c>
      <c r="H421" s="18">
        <f t="shared" si="13"/>
        <v>36.200000000000003</v>
      </c>
    </row>
    <row r="422" spans="1:8" ht="24" customHeight="1">
      <c r="A422" s="4">
        <f>SUBTOTAL(103,$B$6:B422)</f>
        <v>289</v>
      </c>
      <c r="B422" s="7" t="s">
        <v>1427</v>
      </c>
      <c r="C422" s="6" t="s">
        <v>1428</v>
      </c>
      <c r="D422" s="8">
        <v>34</v>
      </c>
      <c r="E422" s="8">
        <f t="shared" si="12"/>
        <v>27.200000000000003</v>
      </c>
      <c r="F422" s="17">
        <v>4</v>
      </c>
      <c r="G422" s="17">
        <v>5</v>
      </c>
      <c r="H422" s="18">
        <f t="shared" si="13"/>
        <v>36.200000000000003</v>
      </c>
    </row>
    <row r="423" spans="1:8" ht="24" customHeight="1">
      <c r="A423" s="4">
        <f>SUBTOTAL(103,$B$6:B423)</f>
        <v>290</v>
      </c>
      <c r="B423" s="7" t="s">
        <v>298</v>
      </c>
      <c r="C423" s="6" t="s">
        <v>299</v>
      </c>
      <c r="D423" s="8">
        <v>36.25</v>
      </c>
      <c r="E423" s="8">
        <f t="shared" si="12"/>
        <v>29</v>
      </c>
      <c r="F423" s="17">
        <v>3</v>
      </c>
      <c r="G423" s="17">
        <v>4</v>
      </c>
      <c r="H423" s="18">
        <f t="shared" si="13"/>
        <v>36</v>
      </c>
    </row>
    <row r="424" spans="1:8" ht="24" customHeight="1">
      <c r="A424" s="4">
        <f>SUBTOTAL(103,$B$6:B424)</f>
        <v>291</v>
      </c>
      <c r="B424" s="7" t="s">
        <v>487</v>
      </c>
      <c r="C424" s="6" t="s">
        <v>37</v>
      </c>
      <c r="D424" s="8">
        <v>28.75</v>
      </c>
      <c r="E424" s="8">
        <f t="shared" si="12"/>
        <v>23</v>
      </c>
      <c r="F424" s="17">
        <v>5</v>
      </c>
      <c r="G424" s="17">
        <v>8</v>
      </c>
      <c r="H424" s="18">
        <f t="shared" si="13"/>
        <v>36</v>
      </c>
    </row>
    <row r="425" spans="1:8" ht="24" customHeight="1">
      <c r="A425" s="4">
        <f>SUBTOTAL(103,$B$6:B425)</f>
        <v>292</v>
      </c>
      <c r="B425" s="7" t="s">
        <v>523</v>
      </c>
      <c r="C425" s="6" t="s">
        <v>136</v>
      </c>
      <c r="D425" s="8">
        <v>33.75</v>
      </c>
      <c r="E425" s="8">
        <f t="shared" si="12"/>
        <v>27</v>
      </c>
      <c r="F425" s="17">
        <v>5</v>
      </c>
      <c r="G425" s="17">
        <v>4</v>
      </c>
      <c r="H425" s="18">
        <f t="shared" si="13"/>
        <v>36</v>
      </c>
    </row>
    <row r="426" spans="1:8" ht="24" customHeight="1">
      <c r="A426" s="4">
        <f>SUBTOTAL(103,$B$6:B426)</f>
        <v>293</v>
      </c>
      <c r="B426" s="7" t="s">
        <v>542</v>
      </c>
      <c r="C426" s="6" t="s">
        <v>543</v>
      </c>
      <c r="D426" s="8">
        <v>32.5</v>
      </c>
      <c r="E426" s="8">
        <f t="shared" si="12"/>
        <v>26</v>
      </c>
      <c r="F426" s="17">
        <v>5</v>
      </c>
      <c r="G426" s="17">
        <v>5</v>
      </c>
      <c r="H426" s="18">
        <f t="shared" si="13"/>
        <v>36</v>
      </c>
    </row>
    <row r="427" spans="1:8" ht="24" customHeight="1">
      <c r="A427" s="4">
        <f>SUBTOTAL(103,$B$6:B427)</f>
        <v>294</v>
      </c>
      <c r="B427" s="7" t="s">
        <v>582</v>
      </c>
      <c r="C427" s="6" t="s">
        <v>583</v>
      </c>
      <c r="D427" s="8">
        <v>31.25</v>
      </c>
      <c r="E427" s="8">
        <f t="shared" si="12"/>
        <v>25</v>
      </c>
      <c r="F427" s="17">
        <v>6</v>
      </c>
      <c r="G427" s="17">
        <v>5</v>
      </c>
      <c r="H427" s="18">
        <f t="shared" si="13"/>
        <v>36</v>
      </c>
    </row>
    <row r="428" spans="1:8" ht="20.100000000000001" hidden="1" customHeight="1">
      <c r="A428" s="4">
        <v>423</v>
      </c>
      <c r="B428" s="7" t="s">
        <v>856</v>
      </c>
      <c r="C428" s="6" t="s">
        <v>22</v>
      </c>
      <c r="D428" s="8">
        <v>10.5</v>
      </c>
      <c r="E428" s="8">
        <f t="shared" si="12"/>
        <v>8.4</v>
      </c>
      <c r="F428" s="9"/>
      <c r="G428" s="9"/>
      <c r="H428" s="10">
        <f t="shared" si="13"/>
        <v>8.4</v>
      </c>
    </row>
    <row r="429" spans="1:8" ht="24" customHeight="1">
      <c r="A429" s="4">
        <f>SUBTOTAL(103,$B$6:B429)</f>
        <v>295</v>
      </c>
      <c r="B429" s="7" t="s">
        <v>603</v>
      </c>
      <c r="C429" s="6" t="s">
        <v>604</v>
      </c>
      <c r="D429" s="8">
        <v>30</v>
      </c>
      <c r="E429" s="8">
        <f t="shared" si="12"/>
        <v>24</v>
      </c>
      <c r="F429" s="17">
        <v>5</v>
      </c>
      <c r="G429" s="17">
        <v>7</v>
      </c>
      <c r="H429" s="18">
        <f t="shared" si="13"/>
        <v>36</v>
      </c>
    </row>
    <row r="430" spans="1:8" ht="24" customHeight="1">
      <c r="A430" s="4">
        <f>SUBTOTAL(103,$B$6:B430)</f>
        <v>296</v>
      </c>
      <c r="B430" s="7" t="s">
        <v>737</v>
      </c>
      <c r="C430" s="6" t="s">
        <v>738</v>
      </c>
      <c r="D430" s="8">
        <v>31.25</v>
      </c>
      <c r="E430" s="8">
        <f t="shared" si="12"/>
        <v>25</v>
      </c>
      <c r="F430" s="17">
        <v>6</v>
      </c>
      <c r="G430" s="17">
        <v>5</v>
      </c>
      <c r="H430" s="18">
        <f t="shared" si="13"/>
        <v>36</v>
      </c>
    </row>
    <row r="431" spans="1:8" ht="20.100000000000001" hidden="1" customHeight="1">
      <c r="A431" s="4">
        <v>426</v>
      </c>
      <c r="B431" s="7" t="s">
        <v>860</v>
      </c>
      <c r="C431" s="6" t="s">
        <v>861</v>
      </c>
      <c r="D431" s="8">
        <v>23.25</v>
      </c>
      <c r="E431" s="8">
        <f t="shared" si="12"/>
        <v>18.600000000000001</v>
      </c>
      <c r="F431" s="9"/>
      <c r="G431" s="9"/>
      <c r="H431" s="10">
        <f t="shared" si="13"/>
        <v>18.600000000000001</v>
      </c>
    </row>
    <row r="432" spans="1:8" ht="20.100000000000001" hidden="1" customHeight="1">
      <c r="A432" s="4">
        <v>427</v>
      </c>
      <c r="B432" s="7" t="s">
        <v>862</v>
      </c>
      <c r="C432" s="6" t="s">
        <v>863</v>
      </c>
      <c r="D432" s="8">
        <v>33.5</v>
      </c>
      <c r="E432" s="8">
        <f t="shared" si="12"/>
        <v>26.8</v>
      </c>
      <c r="F432" s="9"/>
      <c r="G432" s="9"/>
      <c r="H432" s="10">
        <f t="shared" si="13"/>
        <v>26.8</v>
      </c>
    </row>
    <row r="433" spans="1:8" ht="24" customHeight="1">
      <c r="A433" s="4">
        <f>SUBTOTAL(103,$B$6:B433)</f>
        <v>297</v>
      </c>
      <c r="B433" s="7" t="s">
        <v>761</v>
      </c>
      <c r="C433" s="6" t="s">
        <v>161</v>
      </c>
      <c r="D433" s="8">
        <v>32.5</v>
      </c>
      <c r="E433" s="8">
        <f t="shared" si="12"/>
        <v>26</v>
      </c>
      <c r="F433" s="17">
        <v>3</v>
      </c>
      <c r="G433" s="17">
        <v>7</v>
      </c>
      <c r="H433" s="18">
        <f t="shared" si="13"/>
        <v>36</v>
      </c>
    </row>
    <row r="434" spans="1:8" ht="20.100000000000001" hidden="1" customHeight="1">
      <c r="A434" s="4">
        <v>429</v>
      </c>
      <c r="B434" s="7" t="s">
        <v>865</v>
      </c>
      <c r="C434" s="6" t="s">
        <v>26</v>
      </c>
      <c r="D434" s="8">
        <v>41.25</v>
      </c>
      <c r="E434" s="8">
        <f t="shared" si="12"/>
        <v>33</v>
      </c>
      <c r="F434" s="9"/>
      <c r="G434" s="9"/>
      <c r="H434" s="10">
        <f t="shared" si="13"/>
        <v>33</v>
      </c>
    </row>
    <row r="435" spans="1:8" ht="24" customHeight="1">
      <c r="A435" s="4">
        <f>SUBTOTAL(103,$B$6:B435)</f>
        <v>298</v>
      </c>
      <c r="B435" s="7" t="s">
        <v>1242</v>
      </c>
      <c r="C435" s="6" t="s">
        <v>1243</v>
      </c>
      <c r="D435" s="8">
        <v>30</v>
      </c>
      <c r="E435" s="8">
        <f t="shared" si="12"/>
        <v>24</v>
      </c>
      <c r="F435" s="17">
        <v>5</v>
      </c>
      <c r="G435" s="17">
        <v>7</v>
      </c>
      <c r="H435" s="18">
        <f t="shared" si="13"/>
        <v>36</v>
      </c>
    </row>
    <row r="436" spans="1:8" ht="20.100000000000001" hidden="1" customHeight="1">
      <c r="A436" s="4">
        <v>431</v>
      </c>
      <c r="B436" s="7" t="s">
        <v>868</v>
      </c>
      <c r="C436" s="6" t="s">
        <v>869</v>
      </c>
      <c r="D436" s="8">
        <v>41.5</v>
      </c>
      <c r="E436" s="8">
        <f t="shared" si="12"/>
        <v>33.200000000000003</v>
      </c>
      <c r="F436" s="9"/>
      <c r="G436" s="9"/>
      <c r="H436" s="10">
        <f t="shared" si="13"/>
        <v>33.200000000000003</v>
      </c>
    </row>
    <row r="437" spans="1:8" ht="24" customHeight="1">
      <c r="A437" s="4">
        <f>SUBTOTAL(103,$B$6:B437)</f>
        <v>299</v>
      </c>
      <c r="B437" s="7" t="s">
        <v>1433</v>
      </c>
      <c r="C437" s="6" t="s">
        <v>1434</v>
      </c>
      <c r="D437" s="8">
        <v>33.75</v>
      </c>
      <c r="E437" s="8">
        <f t="shared" si="12"/>
        <v>27</v>
      </c>
      <c r="F437" s="17">
        <v>2</v>
      </c>
      <c r="G437" s="17">
        <v>7</v>
      </c>
      <c r="H437" s="18">
        <f t="shared" si="13"/>
        <v>36</v>
      </c>
    </row>
    <row r="438" spans="1:8" ht="24" customHeight="1">
      <c r="A438" s="4">
        <f>SUBTOTAL(103,$B$6:B438)</f>
        <v>300</v>
      </c>
      <c r="B438" s="7" t="s">
        <v>341</v>
      </c>
      <c r="C438" s="6" t="s">
        <v>342</v>
      </c>
      <c r="D438" s="8">
        <v>26</v>
      </c>
      <c r="E438" s="8">
        <f t="shared" si="12"/>
        <v>20.8</v>
      </c>
      <c r="F438" s="17">
        <v>9</v>
      </c>
      <c r="G438" s="17">
        <v>6</v>
      </c>
      <c r="H438" s="18">
        <f t="shared" si="13"/>
        <v>35.799999999999997</v>
      </c>
    </row>
    <row r="439" spans="1:8" ht="24" customHeight="1">
      <c r="A439" s="4">
        <f>SUBTOTAL(103,$B$6:B439)</f>
        <v>301</v>
      </c>
      <c r="B439" s="7" t="s">
        <v>444</v>
      </c>
      <c r="C439" s="6" t="s">
        <v>445</v>
      </c>
      <c r="D439" s="8">
        <v>31</v>
      </c>
      <c r="E439" s="8">
        <f t="shared" si="12"/>
        <v>24.8</v>
      </c>
      <c r="F439" s="17">
        <v>5</v>
      </c>
      <c r="G439" s="17">
        <v>6</v>
      </c>
      <c r="H439" s="18">
        <f t="shared" si="13"/>
        <v>35.799999999999997</v>
      </c>
    </row>
    <row r="440" spans="1:8" ht="24" customHeight="1">
      <c r="A440" s="4">
        <f>SUBTOTAL(103,$B$6:B440)</f>
        <v>302</v>
      </c>
      <c r="B440" s="7" t="s">
        <v>897</v>
      </c>
      <c r="C440" s="6" t="s">
        <v>19</v>
      </c>
      <c r="D440" s="8">
        <v>32.25</v>
      </c>
      <c r="E440" s="8">
        <f t="shared" si="12"/>
        <v>25.8</v>
      </c>
      <c r="F440" s="17">
        <v>4</v>
      </c>
      <c r="G440" s="17">
        <v>6</v>
      </c>
      <c r="H440" s="18">
        <f t="shared" si="13"/>
        <v>35.799999999999997</v>
      </c>
    </row>
    <row r="441" spans="1:8" ht="24" customHeight="1">
      <c r="A441" s="4">
        <f>SUBTOTAL(103,$B$6:B441)</f>
        <v>303</v>
      </c>
      <c r="B441" s="7" t="s">
        <v>1124</v>
      </c>
      <c r="C441" s="6" t="s">
        <v>1125</v>
      </c>
      <c r="D441" s="8">
        <v>31</v>
      </c>
      <c r="E441" s="8">
        <f t="shared" si="12"/>
        <v>24.8</v>
      </c>
      <c r="F441" s="17">
        <v>5</v>
      </c>
      <c r="G441" s="17">
        <v>6</v>
      </c>
      <c r="H441" s="18">
        <f t="shared" si="13"/>
        <v>35.799999999999997</v>
      </c>
    </row>
    <row r="442" spans="1:8" ht="24" customHeight="1">
      <c r="A442" s="4">
        <f>SUBTOTAL(103,$B$6:B442)</f>
        <v>304</v>
      </c>
      <c r="B442" s="7" t="s">
        <v>617</v>
      </c>
      <c r="C442" s="6" t="s">
        <v>616</v>
      </c>
      <c r="D442" s="8">
        <v>32</v>
      </c>
      <c r="E442" s="8">
        <f t="shared" si="12"/>
        <v>25.6</v>
      </c>
      <c r="F442" s="17">
        <v>4</v>
      </c>
      <c r="G442" s="17">
        <v>6</v>
      </c>
      <c r="H442" s="18">
        <f t="shared" si="13"/>
        <v>35.6</v>
      </c>
    </row>
    <row r="443" spans="1:8" ht="24" customHeight="1">
      <c r="A443" s="4">
        <f>SUBTOTAL(103,$B$6:B443)</f>
        <v>305</v>
      </c>
      <c r="B443" s="7" t="s">
        <v>672</v>
      </c>
      <c r="C443" s="6" t="s">
        <v>27</v>
      </c>
      <c r="D443" s="8">
        <v>24.5</v>
      </c>
      <c r="E443" s="8">
        <f t="shared" si="12"/>
        <v>19.600000000000001</v>
      </c>
      <c r="F443" s="17">
        <v>8</v>
      </c>
      <c r="G443" s="17">
        <v>8</v>
      </c>
      <c r="H443" s="18">
        <f t="shared" si="13"/>
        <v>35.6</v>
      </c>
    </row>
    <row r="444" spans="1:8" ht="20.100000000000001" hidden="1" customHeight="1">
      <c r="A444" s="4">
        <v>439</v>
      </c>
      <c r="B444" s="7" t="s">
        <v>880</v>
      </c>
      <c r="C444" s="6" t="s">
        <v>107</v>
      </c>
      <c r="D444" s="8">
        <v>25.5</v>
      </c>
      <c r="E444" s="8">
        <f t="shared" si="12"/>
        <v>20.400000000000002</v>
      </c>
      <c r="F444" s="9"/>
      <c r="G444" s="9"/>
      <c r="H444" s="10">
        <f t="shared" si="13"/>
        <v>20.400000000000002</v>
      </c>
    </row>
    <row r="445" spans="1:8" ht="24" customHeight="1">
      <c r="A445" s="4">
        <f>SUBTOTAL(103,$B$6:B445)</f>
        <v>306</v>
      </c>
      <c r="B445" s="7" t="s">
        <v>1030</v>
      </c>
      <c r="C445" s="6" t="s">
        <v>54</v>
      </c>
      <c r="D445" s="8">
        <v>27</v>
      </c>
      <c r="E445" s="8">
        <f t="shared" si="12"/>
        <v>21.6</v>
      </c>
      <c r="F445" s="17">
        <v>8</v>
      </c>
      <c r="G445" s="17">
        <v>6</v>
      </c>
      <c r="H445" s="18">
        <f t="shared" si="13"/>
        <v>35.6</v>
      </c>
    </row>
    <row r="446" spans="1:8" ht="24" customHeight="1">
      <c r="A446" s="4">
        <f>SUBTOTAL(103,$B$6:B446)</f>
        <v>307</v>
      </c>
      <c r="B446" s="7" t="s">
        <v>1234</v>
      </c>
      <c r="C446" s="6" t="s">
        <v>192</v>
      </c>
      <c r="D446" s="8">
        <v>35.75</v>
      </c>
      <c r="E446" s="8">
        <f t="shared" si="12"/>
        <v>28.6</v>
      </c>
      <c r="F446" s="17">
        <v>2</v>
      </c>
      <c r="G446" s="17">
        <v>5</v>
      </c>
      <c r="H446" s="18">
        <f t="shared" si="13"/>
        <v>35.6</v>
      </c>
    </row>
    <row r="447" spans="1:8" ht="24" customHeight="1">
      <c r="A447" s="4">
        <f>SUBTOTAL(103,$B$6:B447)</f>
        <v>308</v>
      </c>
      <c r="B447" s="7" t="s">
        <v>1316</v>
      </c>
      <c r="C447" s="6" t="s">
        <v>1317</v>
      </c>
      <c r="D447" s="8">
        <v>33.25</v>
      </c>
      <c r="E447" s="8">
        <f t="shared" si="12"/>
        <v>26.6</v>
      </c>
      <c r="F447" s="17">
        <v>4</v>
      </c>
      <c r="G447" s="17">
        <v>5</v>
      </c>
      <c r="H447" s="18">
        <f t="shared" si="13"/>
        <v>35.6</v>
      </c>
    </row>
    <row r="448" spans="1:8" ht="24" customHeight="1">
      <c r="A448" s="4">
        <f>SUBTOTAL(103,$B$6:B448)</f>
        <v>309</v>
      </c>
      <c r="B448" s="7" t="s">
        <v>433</v>
      </c>
      <c r="C448" s="6" t="s">
        <v>434</v>
      </c>
      <c r="D448" s="8">
        <v>31.75</v>
      </c>
      <c r="E448" s="8">
        <f t="shared" si="12"/>
        <v>25.400000000000002</v>
      </c>
      <c r="F448" s="17">
        <v>6</v>
      </c>
      <c r="G448" s="17">
        <v>4</v>
      </c>
      <c r="H448" s="18">
        <f t="shared" si="13"/>
        <v>35.400000000000006</v>
      </c>
    </row>
    <row r="449" spans="1:8" ht="24" customHeight="1">
      <c r="A449" s="4">
        <f>SUBTOTAL(103,$B$6:B449)</f>
        <v>310</v>
      </c>
      <c r="B449" s="7" t="s">
        <v>577</v>
      </c>
      <c r="C449" s="6" t="s">
        <v>578</v>
      </c>
      <c r="D449" s="8">
        <v>35.5</v>
      </c>
      <c r="E449" s="8">
        <f t="shared" si="12"/>
        <v>28.400000000000002</v>
      </c>
      <c r="F449" s="17">
        <v>3</v>
      </c>
      <c r="G449" s="17">
        <v>4</v>
      </c>
      <c r="H449" s="18">
        <f t="shared" si="13"/>
        <v>35.400000000000006</v>
      </c>
    </row>
    <row r="450" spans="1:8" ht="20.100000000000001" hidden="1" customHeight="1">
      <c r="A450" s="4">
        <v>445</v>
      </c>
      <c r="B450" s="7" t="s">
        <v>889</v>
      </c>
      <c r="C450" s="6" t="s">
        <v>890</v>
      </c>
      <c r="D450" s="8">
        <v>29.5</v>
      </c>
      <c r="E450" s="8">
        <f t="shared" si="12"/>
        <v>23.6</v>
      </c>
      <c r="F450" s="9"/>
      <c r="G450" s="9"/>
      <c r="H450" s="10">
        <f t="shared" si="13"/>
        <v>23.6</v>
      </c>
    </row>
    <row r="451" spans="1:8" ht="20.100000000000001" hidden="1" customHeight="1">
      <c r="A451" s="4">
        <v>446</v>
      </c>
      <c r="B451" s="7" t="s">
        <v>891</v>
      </c>
      <c r="C451" s="6" t="s">
        <v>892</v>
      </c>
      <c r="D451" s="8">
        <v>21.75</v>
      </c>
      <c r="E451" s="8">
        <f t="shared" si="12"/>
        <v>17.400000000000002</v>
      </c>
      <c r="F451" s="9"/>
      <c r="G451" s="9"/>
      <c r="H451" s="10">
        <f t="shared" si="13"/>
        <v>17.400000000000002</v>
      </c>
    </row>
    <row r="452" spans="1:8" ht="24" customHeight="1">
      <c r="A452" s="4">
        <f>SUBTOTAL(103,$B$6:B452)</f>
        <v>311</v>
      </c>
      <c r="B452" s="7" t="s">
        <v>983</v>
      </c>
      <c r="C452" s="6" t="s">
        <v>984</v>
      </c>
      <c r="D452" s="8">
        <v>35.5</v>
      </c>
      <c r="E452" s="8">
        <f t="shared" si="12"/>
        <v>28.400000000000002</v>
      </c>
      <c r="F452" s="17">
        <v>3</v>
      </c>
      <c r="G452" s="17">
        <v>4</v>
      </c>
      <c r="H452" s="18">
        <f t="shared" si="13"/>
        <v>35.400000000000006</v>
      </c>
    </row>
    <row r="453" spans="1:8" ht="24" customHeight="1">
      <c r="A453" s="4">
        <f>SUBTOTAL(103,$B$6:B453)</f>
        <v>312</v>
      </c>
      <c r="B453" s="7" t="s">
        <v>1054</v>
      </c>
      <c r="C453" s="6" t="s">
        <v>111</v>
      </c>
      <c r="D453" s="8">
        <v>28</v>
      </c>
      <c r="E453" s="8">
        <f t="shared" si="12"/>
        <v>22.400000000000002</v>
      </c>
      <c r="F453" s="17">
        <v>7</v>
      </c>
      <c r="G453" s="17">
        <v>6</v>
      </c>
      <c r="H453" s="18">
        <f t="shared" si="13"/>
        <v>35.400000000000006</v>
      </c>
    </row>
    <row r="454" spans="1:8" ht="20.100000000000001" hidden="1" customHeight="1">
      <c r="A454" s="4">
        <v>449</v>
      </c>
      <c r="B454" s="7" t="s">
        <v>896</v>
      </c>
      <c r="C454" s="6" t="s">
        <v>19</v>
      </c>
      <c r="D454" s="8">
        <v>25.25</v>
      </c>
      <c r="E454" s="8">
        <f t="shared" ref="E454:E517" si="14">(D454*0.8)</f>
        <v>20.200000000000003</v>
      </c>
      <c r="F454" s="9"/>
      <c r="G454" s="9"/>
      <c r="H454" s="10">
        <f t="shared" ref="H454:H517" si="15">(E454+F454+G454)</f>
        <v>20.200000000000003</v>
      </c>
    </row>
    <row r="455" spans="1:8" ht="24" customHeight="1">
      <c r="A455" s="4">
        <f>SUBTOTAL(103,$B$6:B455)</f>
        <v>313</v>
      </c>
      <c r="B455" s="7" t="s">
        <v>1380</v>
      </c>
      <c r="C455" s="6" t="s">
        <v>1381</v>
      </c>
      <c r="D455" s="8">
        <v>28</v>
      </c>
      <c r="E455" s="8">
        <f t="shared" si="14"/>
        <v>22.400000000000002</v>
      </c>
      <c r="F455" s="17">
        <v>6</v>
      </c>
      <c r="G455" s="17">
        <v>7</v>
      </c>
      <c r="H455" s="18">
        <f t="shared" si="15"/>
        <v>35.400000000000006</v>
      </c>
    </row>
    <row r="456" spans="1:8" ht="24" customHeight="1">
      <c r="A456" s="4">
        <f>SUBTOTAL(103,$B$6:B456)</f>
        <v>314</v>
      </c>
      <c r="B456" s="7" t="s">
        <v>369</v>
      </c>
      <c r="C456" s="6" t="s">
        <v>127</v>
      </c>
      <c r="D456" s="8">
        <v>34</v>
      </c>
      <c r="E456" s="8">
        <f t="shared" si="14"/>
        <v>27.200000000000003</v>
      </c>
      <c r="F456" s="17">
        <v>3</v>
      </c>
      <c r="G456" s="17">
        <v>5</v>
      </c>
      <c r="H456" s="18">
        <f t="shared" si="15"/>
        <v>35.200000000000003</v>
      </c>
    </row>
    <row r="457" spans="1:8" ht="24" customHeight="1">
      <c r="A457" s="4">
        <f>SUBTOTAL(103,$B$6:B457)</f>
        <v>315</v>
      </c>
      <c r="B457" s="7" t="s">
        <v>467</v>
      </c>
      <c r="C457" s="6" t="s">
        <v>134</v>
      </c>
      <c r="D457" s="8">
        <v>25.25</v>
      </c>
      <c r="E457" s="8">
        <f t="shared" si="14"/>
        <v>20.200000000000003</v>
      </c>
      <c r="F457" s="17">
        <v>8</v>
      </c>
      <c r="G457" s="17">
        <v>7</v>
      </c>
      <c r="H457" s="18">
        <f t="shared" si="15"/>
        <v>35.200000000000003</v>
      </c>
    </row>
    <row r="458" spans="1:8" ht="24" customHeight="1">
      <c r="A458" s="4">
        <f>SUBTOTAL(103,$B$6:B458)</f>
        <v>316</v>
      </c>
      <c r="B458" s="7" t="s">
        <v>755</v>
      </c>
      <c r="C458" s="6" t="s">
        <v>756</v>
      </c>
      <c r="D458" s="8">
        <v>30.25</v>
      </c>
      <c r="E458" s="8">
        <f t="shared" si="14"/>
        <v>24.200000000000003</v>
      </c>
      <c r="F458" s="17">
        <v>5</v>
      </c>
      <c r="G458" s="17">
        <v>6</v>
      </c>
      <c r="H458" s="18">
        <f t="shared" si="15"/>
        <v>35.200000000000003</v>
      </c>
    </row>
    <row r="459" spans="1:8" ht="20.100000000000001" hidden="1" customHeight="1">
      <c r="A459" s="4">
        <v>454</v>
      </c>
      <c r="B459" s="7" t="s">
        <v>903</v>
      </c>
      <c r="C459" s="6" t="s">
        <v>904</v>
      </c>
      <c r="D459" s="8">
        <v>20.75</v>
      </c>
      <c r="E459" s="8">
        <f t="shared" si="14"/>
        <v>16.600000000000001</v>
      </c>
      <c r="F459" s="9"/>
      <c r="G459" s="9"/>
      <c r="H459" s="10">
        <f t="shared" si="15"/>
        <v>16.600000000000001</v>
      </c>
    </row>
    <row r="460" spans="1:8" ht="24" customHeight="1">
      <c r="A460" s="4">
        <f>SUBTOTAL(103,$B$6:B460)</f>
        <v>317</v>
      </c>
      <c r="B460" s="7" t="s">
        <v>1306</v>
      </c>
      <c r="C460" s="6" t="s">
        <v>39</v>
      </c>
      <c r="D460" s="8">
        <v>36.5</v>
      </c>
      <c r="E460" s="8">
        <f t="shared" si="14"/>
        <v>29.200000000000003</v>
      </c>
      <c r="F460" s="17">
        <v>3</v>
      </c>
      <c r="G460" s="17">
        <v>3</v>
      </c>
      <c r="H460" s="18">
        <f t="shared" si="15"/>
        <v>35.200000000000003</v>
      </c>
    </row>
    <row r="461" spans="1:8" ht="20.100000000000001" hidden="1" customHeight="1">
      <c r="A461" s="4">
        <v>456</v>
      </c>
      <c r="B461" s="7" t="s">
        <v>906</v>
      </c>
      <c r="C461" s="6" t="s">
        <v>907</v>
      </c>
      <c r="D461" s="8">
        <v>25</v>
      </c>
      <c r="E461" s="8">
        <f t="shared" si="14"/>
        <v>20</v>
      </c>
      <c r="F461" s="9"/>
      <c r="G461" s="9"/>
      <c r="H461" s="10">
        <f t="shared" si="15"/>
        <v>20</v>
      </c>
    </row>
    <row r="462" spans="1:8" ht="20.100000000000001" hidden="1" customHeight="1">
      <c r="A462" s="4">
        <v>457</v>
      </c>
      <c r="B462" s="7" t="s">
        <v>908</v>
      </c>
      <c r="C462" s="6" t="s">
        <v>169</v>
      </c>
      <c r="D462" s="8">
        <v>32.5</v>
      </c>
      <c r="E462" s="8">
        <f t="shared" si="14"/>
        <v>26</v>
      </c>
      <c r="F462" s="9"/>
      <c r="G462" s="9"/>
      <c r="H462" s="10">
        <f t="shared" si="15"/>
        <v>26</v>
      </c>
    </row>
    <row r="463" spans="1:8" ht="24" customHeight="1">
      <c r="A463" s="4">
        <f>SUBTOTAL(103,$B$6:B463)</f>
        <v>318</v>
      </c>
      <c r="B463" s="7" t="s">
        <v>599</v>
      </c>
      <c r="C463" s="6" t="s">
        <v>598</v>
      </c>
      <c r="D463" s="8">
        <v>31.25</v>
      </c>
      <c r="E463" s="8">
        <f t="shared" si="14"/>
        <v>25</v>
      </c>
      <c r="F463" s="17">
        <v>4</v>
      </c>
      <c r="G463" s="17">
        <v>6</v>
      </c>
      <c r="H463" s="18">
        <f t="shared" si="15"/>
        <v>35</v>
      </c>
    </row>
    <row r="464" spans="1:8" ht="24" customHeight="1">
      <c r="A464" s="4">
        <f>SUBTOTAL(103,$B$6:B464)</f>
        <v>319</v>
      </c>
      <c r="B464" s="7" t="s">
        <v>1037</v>
      </c>
      <c r="C464" s="6" t="s">
        <v>1038</v>
      </c>
      <c r="D464" s="8">
        <v>35</v>
      </c>
      <c r="E464" s="8">
        <f t="shared" si="14"/>
        <v>28</v>
      </c>
      <c r="F464" s="17">
        <v>2</v>
      </c>
      <c r="G464" s="17">
        <v>5</v>
      </c>
      <c r="H464" s="18">
        <f t="shared" si="15"/>
        <v>35</v>
      </c>
    </row>
    <row r="465" spans="1:8" ht="20.100000000000001" hidden="1" customHeight="1">
      <c r="A465" s="4">
        <v>460</v>
      </c>
      <c r="B465" s="7" t="s">
        <v>913</v>
      </c>
      <c r="C465" s="6" t="s">
        <v>83</v>
      </c>
      <c r="D465" s="8">
        <v>25</v>
      </c>
      <c r="E465" s="8">
        <f t="shared" si="14"/>
        <v>20</v>
      </c>
      <c r="F465" s="9"/>
      <c r="G465" s="9"/>
      <c r="H465" s="10">
        <f t="shared" si="15"/>
        <v>20</v>
      </c>
    </row>
    <row r="466" spans="1:8" ht="24" customHeight="1">
      <c r="A466" s="4">
        <f>SUBTOTAL(103,$B$6:B466)</f>
        <v>320</v>
      </c>
      <c r="B466" s="7" t="s">
        <v>1291</v>
      </c>
      <c r="C466" s="6" t="s">
        <v>1292</v>
      </c>
      <c r="D466" s="8">
        <v>31.25</v>
      </c>
      <c r="E466" s="8">
        <f t="shared" si="14"/>
        <v>25</v>
      </c>
      <c r="F466" s="17">
        <v>5</v>
      </c>
      <c r="G466" s="17">
        <v>5</v>
      </c>
      <c r="H466" s="18">
        <f t="shared" si="15"/>
        <v>35</v>
      </c>
    </row>
    <row r="467" spans="1:8" ht="24" customHeight="1">
      <c r="A467" s="4">
        <f>SUBTOTAL(103,$B$6:B467)</f>
        <v>321</v>
      </c>
      <c r="B467" s="7" t="s">
        <v>1342</v>
      </c>
      <c r="C467" s="6" t="s">
        <v>201</v>
      </c>
      <c r="D467" s="8">
        <v>30</v>
      </c>
      <c r="E467" s="8">
        <f t="shared" si="14"/>
        <v>24</v>
      </c>
      <c r="F467" s="17">
        <v>4</v>
      </c>
      <c r="G467" s="17">
        <v>7</v>
      </c>
      <c r="H467" s="18">
        <f t="shared" si="15"/>
        <v>35</v>
      </c>
    </row>
    <row r="468" spans="1:8" ht="24" customHeight="1">
      <c r="A468" s="4">
        <f>SUBTOTAL(103,$B$6:B468)</f>
        <v>322</v>
      </c>
      <c r="B468" s="7" t="s">
        <v>1403</v>
      </c>
      <c r="C468" s="6" t="s">
        <v>1404</v>
      </c>
      <c r="D468" s="8">
        <v>31.25</v>
      </c>
      <c r="E468" s="8">
        <f t="shared" si="14"/>
        <v>25</v>
      </c>
      <c r="F468" s="17">
        <v>4</v>
      </c>
      <c r="G468" s="17">
        <v>6</v>
      </c>
      <c r="H468" s="18">
        <f t="shared" si="15"/>
        <v>35</v>
      </c>
    </row>
    <row r="469" spans="1:8" ht="24" customHeight="1">
      <c r="A469" s="4">
        <f>SUBTOTAL(103,$B$6:B469)</f>
        <v>323</v>
      </c>
      <c r="B469" s="7" t="s">
        <v>1437</v>
      </c>
      <c r="C469" s="6" t="s">
        <v>1438</v>
      </c>
      <c r="D469" s="8">
        <v>26.25</v>
      </c>
      <c r="E469" s="8">
        <f t="shared" si="14"/>
        <v>21</v>
      </c>
      <c r="F469" s="17">
        <v>6</v>
      </c>
      <c r="G469" s="17">
        <v>8</v>
      </c>
      <c r="H469" s="18">
        <f t="shared" si="15"/>
        <v>35</v>
      </c>
    </row>
    <row r="470" spans="1:8" ht="24" customHeight="1">
      <c r="A470" s="4">
        <f>SUBTOTAL(103,$B$6:B470)</f>
        <v>324</v>
      </c>
      <c r="B470" s="7" t="s">
        <v>1094</v>
      </c>
      <c r="C470" s="6" t="s">
        <v>49</v>
      </c>
      <c r="D470" s="8">
        <v>32.25</v>
      </c>
      <c r="E470" s="8">
        <f t="shared" si="14"/>
        <v>25.8</v>
      </c>
      <c r="F470" s="17">
        <v>3</v>
      </c>
      <c r="G470" s="17">
        <v>6</v>
      </c>
      <c r="H470" s="18">
        <f t="shared" si="15"/>
        <v>34.799999999999997</v>
      </c>
    </row>
    <row r="471" spans="1:8" ht="24" customHeight="1">
      <c r="A471" s="4">
        <f>SUBTOTAL(103,$B$6:B471)</f>
        <v>325</v>
      </c>
      <c r="B471" s="7" t="s">
        <v>1493</v>
      </c>
      <c r="C471" s="6" t="s">
        <v>1494</v>
      </c>
      <c r="D471" s="8">
        <v>32.25</v>
      </c>
      <c r="E471" s="8">
        <f t="shared" si="14"/>
        <v>25.8</v>
      </c>
      <c r="F471" s="17">
        <v>3</v>
      </c>
      <c r="G471" s="17">
        <v>6</v>
      </c>
      <c r="H471" s="18">
        <f t="shared" si="15"/>
        <v>34.799999999999997</v>
      </c>
    </row>
    <row r="472" spans="1:8" ht="20.100000000000001" hidden="1" customHeight="1">
      <c r="A472" s="4">
        <v>467</v>
      </c>
      <c r="B472" s="7" t="s">
        <v>924</v>
      </c>
      <c r="C472" s="6" t="s">
        <v>108</v>
      </c>
      <c r="D472" s="8">
        <v>24.25</v>
      </c>
      <c r="E472" s="8">
        <f t="shared" si="14"/>
        <v>19.400000000000002</v>
      </c>
      <c r="F472" s="9"/>
      <c r="G472" s="9"/>
      <c r="H472" s="10">
        <f t="shared" si="15"/>
        <v>19.400000000000002</v>
      </c>
    </row>
    <row r="473" spans="1:8" ht="20.100000000000001" hidden="1" customHeight="1">
      <c r="A473" s="4">
        <v>468</v>
      </c>
      <c r="B473" s="7" t="s">
        <v>925</v>
      </c>
      <c r="C473" s="6" t="s">
        <v>926</v>
      </c>
      <c r="D473" s="8">
        <v>29.5</v>
      </c>
      <c r="E473" s="8">
        <f t="shared" si="14"/>
        <v>23.6</v>
      </c>
      <c r="F473" s="9"/>
      <c r="G473" s="9"/>
      <c r="H473" s="10">
        <f t="shared" si="15"/>
        <v>23.6</v>
      </c>
    </row>
    <row r="474" spans="1:8" ht="24" customHeight="1">
      <c r="A474" s="4">
        <f>SUBTOTAL(103,$B$6:B474)</f>
        <v>326</v>
      </c>
      <c r="B474" s="7" t="s">
        <v>376</v>
      </c>
      <c r="C474" s="6" t="s">
        <v>377</v>
      </c>
      <c r="D474" s="8">
        <v>34.5</v>
      </c>
      <c r="E474" s="8">
        <f t="shared" si="14"/>
        <v>27.6</v>
      </c>
      <c r="F474" s="17">
        <v>3</v>
      </c>
      <c r="G474" s="17">
        <v>4</v>
      </c>
      <c r="H474" s="18">
        <f t="shared" si="15"/>
        <v>34.6</v>
      </c>
    </row>
    <row r="475" spans="1:8" ht="24" customHeight="1">
      <c r="A475" s="4">
        <f>SUBTOTAL(103,$B$6:B475)</f>
        <v>327</v>
      </c>
      <c r="B475" s="7" t="s">
        <v>568</v>
      </c>
      <c r="C475" s="6" t="s">
        <v>569</v>
      </c>
      <c r="D475" s="8">
        <v>23.25</v>
      </c>
      <c r="E475" s="8">
        <f t="shared" si="14"/>
        <v>18.600000000000001</v>
      </c>
      <c r="F475" s="17">
        <v>8</v>
      </c>
      <c r="G475" s="17">
        <v>8</v>
      </c>
      <c r="H475" s="18">
        <f t="shared" si="15"/>
        <v>34.6</v>
      </c>
    </row>
    <row r="476" spans="1:8" ht="24" customHeight="1">
      <c r="A476" s="4">
        <f>SUBTOTAL(103,$B$6:B476)</f>
        <v>328</v>
      </c>
      <c r="B476" s="7" t="s">
        <v>911</v>
      </c>
      <c r="C476" s="6" t="s">
        <v>912</v>
      </c>
      <c r="D476" s="8">
        <v>34.5</v>
      </c>
      <c r="E476" s="8">
        <f t="shared" si="14"/>
        <v>27.6</v>
      </c>
      <c r="F476" s="17">
        <v>2</v>
      </c>
      <c r="G476" s="17">
        <v>5</v>
      </c>
      <c r="H476" s="18">
        <f t="shared" si="15"/>
        <v>34.6</v>
      </c>
    </row>
    <row r="477" spans="1:8" ht="24" customHeight="1">
      <c r="A477" s="4">
        <f>SUBTOTAL(103,$B$6:B477)</f>
        <v>329</v>
      </c>
      <c r="B477" s="7" t="s">
        <v>946</v>
      </c>
      <c r="C477" s="6" t="s">
        <v>171</v>
      </c>
      <c r="D477" s="8">
        <v>30.75</v>
      </c>
      <c r="E477" s="8">
        <f t="shared" si="14"/>
        <v>24.6</v>
      </c>
      <c r="F477" s="17">
        <v>4</v>
      </c>
      <c r="G477" s="17">
        <v>6</v>
      </c>
      <c r="H477" s="18">
        <f t="shared" si="15"/>
        <v>34.6</v>
      </c>
    </row>
    <row r="478" spans="1:8" ht="20.100000000000001" hidden="1" customHeight="1">
      <c r="A478" s="4">
        <v>473</v>
      </c>
      <c r="B478" s="7" t="s">
        <v>934</v>
      </c>
      <c r="C478" s="6" t="s">
        <v>933</v>
      </c>
      <c r="D478" s="8">
        <v>25.75</v>
      </c>
      <c r="E478" s="8">
        <f t="shared" si="14"/>
        <v>20.6</v>
      </c>
      <c r="F478" s="9"/>
      <c r="G478" s="9"/>
      <c r="H478" s="10">
        <f t="shared" si="15"/>
        <v>20.6</v>
      </c>
    </row>
    <row r="479" spans="1:8" ht="24" customHeight="1">
      <c r="A479" s="4">
        <f>SUBTOTAL(103,$B$6:B479)</f>
        <v>330</v>
      </c>
      <c r="B479" s="7" t="s">
        <v>962</v>
      </c>
      <c r="C479" s="6" t="s">
        <v>56</v>
      </c>
      <c r="D479" s="8">
        <v>30.75</v>
      </c>
      <c r="E479" s="8">
        <f t="shared" si="14"/>
        <v>24.6</v>
      </c>
      <c r="F479" s="17">
        <v>5</v>
      </c>
      <c r="G479" s="17">
        <v>5</v>
      </c>
      <c r="H479" s="18">
        <f t="shared" si="15"/>
        <v>34.6</v>
      </c>
    </row>
    <row r="480" spans="1:8" ht="20.100000000000001" hidden="1" customHeight="1">
      <c r="A480" s="4">
        <v>475</v>
      </c>
      <c r="B480" s="7" t="s">
        <v>937</v>
      </c>
      <c r="C480" s="6" t="s">
        <v>938</v>
      </c>
      <c r="D480" s="8">
        <v>51.5</v>
      </c>
      <c r="E480" s="8">
        <f t="shared" si="14"/>
        <v>41.2</v>
      </c>
      <c r="F480" s="9"/>
      <c r="G480" s="9"/>
      <c r="H480" s="10">
        <f t="shared" si="15"/>
        <v>41.2</v>
      </c>
    </row>
    <row r="481" spans="1:8" ht="24" customHeight="1">
      <c r="A481" s="4">
        <f>SUBTOTAL(103,$B$6:B481)</f>
        <v>331</v>
      </c>
      <c r="B481" s="7" t="s">
        <v>239</v>
      </c>
      <c r="C481" s="6" t="s">
        <v>240</v>
      </c>
      <c r="D481" s="8">
        <v>26.75</v>
      </c>
      <c r="E481" s="8">
        <f t="shared" si="14"/>
        <v>21.400000000000002</v>
      </c>
      <c r="F481" s="17">
        <v>8</v>
      </c>
      <c r="G481" s="17">
        <v>5</v>
      </c>
      <c r="H481" s="18">
        <f t="shared" si="15"/>
        <v>34.400000000000006</v>
      </c>
    </row>
    <row r="482" spans="1:8" ht="24" customHeight="1">
      <c r="A482" s="4">
        <f>SUBTOTAL(103,$B$6:B482)</f>
        <v>332</v>
      </c>
      <c r="B482" s="7" t="s">
        <v>507</v>
      </c>
      <c r="C482" s="6" t="s">
        <v>34</v>
      </c>
      <c r="D482" s="8">
        <v>25.5</v>
      </c>
      <c r="E482" s="8">
        <f t="shared" si="14"/>
        <v>20.400000000000002</v>
      </c>
      <c r="F482" s="17">
        <v>7</v>
      </c>
      <c r="G482" s="17">
        <v>7</v>
      </c>
      <c r="H482" s="18">
        <f t="shared" si="15"/>
        <v>34.400000000000006</v>
      </c>
    </row>
    <row r="483" spans="1:8" ht="24" customHeight="1">
      <c r="A483" s="4">
        <f>SUBTOTAL(103,$B$6:B483)</f>
        <v>333</v>
      </c>
      <c r="B483" s="7" t="s">
        <v>1021</v>
      </c>
      <c r="C483" s="6" t="s">
        <v>174</v>
      </c>
      <c r="D483" s="8">
        <v>29.25</v>
      </c>
      <c r="E483" s="8">
        <f t="shared" si="14"/>
        <v>23.400000000000002</v>
      </c>
      <c r="F483" s="17">
        <v>7</v>
      </c>
      <c r="G483" s="17">
        <v>4</v>
      </c>
      <c r="H483" s="18">
        <f t="shared" si="15"/>
        <v>34.400000000000006</v>
      </c>
    </row>
    <row r="484" spans="1:8" ht="20.100000000000001" hidden="1" customHeight="1">
      <c r="A484" s="4">
        <v>479</v>
      </c>
      <c r="B484" s="7" t="s">
        <v>944</v>
      </c>
      <c r="C484" s="6" t="s">
        <v>48</v>
      </c>
      <c r="D484" s="8">
        <v>13</v>
      </c>
      <c r="E484" s="8">
        <f t="shared" si="14"/>
        <v>10.4</v>
      </c>
      <c r="F484" s="9"/>
      <c r="G484" s="9"/>
      <c r="H484" s="10">
        <f t="shared" si="15"/>
        <v>10.4</v>
      </c>
    </row>
    <row r="485" spans="1:8" ht="20.100000000000001" hidden="1" customHeight="1">
      <c r="A485" s="4">
        <v>480</v>
      </c>
      <c r="B485" s="7" t="s">
        <v>945</v>
      </c>
      <c r="C485" s="6" t="s">
        <v>48</v>
      </c>
      <c r="D485" s="8">
        <v>16.25</v>
      </c>
      <c r="E485" s="8">
        <f t="shared" si="14"/>
        <v>13</v>
      </c>
      <c r="F485" s="9"/>
      <c r="G485" s="9"/>
      <c r="H485" s="10">
        <f t="shared" si="15"/>
        <v>13</v>
      </c>
    </row>
    <row r="486" spans="1:8" ht="24" customHeight="1">
      <c r="A486" s="4">
        <f>SUBTOTAL(103,$B$6:B486)</f>
        <v>334</v>
      </c>
      <c r="B486" s="7" t="s">
        <v>1332</v>
      </c>
      <c r="C486" s="6" t="s">
        <v>199</v>
      </c>
      <c r="D486" s="8">
        <v>31.75</v>
      </c>
      <c r="E486" s="8">
        <f t="shared" si="14"/>
        <v>25.400000000000002</v>
      </c>
      <c r="F486" s="17">
        <v>3</v>
      </c>
      <c r="G486" s="17">
        <v>6</v>
      </c>
      <c r="H486" s="18">
        <f t="shared" si="15"/>
        <v>34.400000000000006</v>
      </c>
    </row>
    <row r="487" spans="1:8" ht="20.100000000000001" hidden="1" customHeight="1">
      <c r="A487" s="4">
        <v>482</v>
      </c>
      <c r="B487" s="7" t="s">
        <v>947</v>
      </c>
      <c r="C487" s="6" t="s">
        <v>164</v>
      </c>
      <c r="D487" s="8">
        <v>36.75</v>
      </c>
      <c r="E487" s="8">
        <f t="shared" si="14"/>
        <v>29.400000000000002</v>
      </c>
      <c r="F487" s="9"/>
      <c r="G487" s="9"/>
      <c r="H487" s="10">
        <f t="shared" si="15"/>
        <v>29.400000000000002</v>
      </c>
    </row>
    <row r="488" spans="1:8" ht="20.100000000000001" hidden="1" customHeight="1">
      <c r="A488" s="4">
        <v>483</v>
      </c>
      <c r="B488" s="7" t="s">
        <v>948</v>
      </c>
      <c r="C488" s="6" t="s">
        <v>949</v>
      </c>
      <c r="D488" s="8">
        <v>24.25</v>
      </c>
      <c r="E488" s="8">
        <f t="shared" si="14"/>
        <v>19.400000000000002</v>
      </c>
      <c r="F488" s="9"/>
      <c r="G488" s="9"/>
      <c r="H488" s="10">
        <f t="shared" si="15"/>
        <v>19.400000000000002</v>
      </c>
    </row>
    <row r="489" spans="1:8" ht="24" customHeight="1">
      <c r="A489" s="4">
        <f>SUBTOTAL(103,$B$6:B489)</f>
        <v>335</v>
      </c>
      <c r="B489" s="7" t="s">
        <v>1467</v>
      </c>
      <c r="C489" s="6" t="s">
        <v>1468</v>
      </c>
      <c r="D489" s="8">
        <v>26.75</v>
      </c>
      <c r="E489" s="8">
        <f t="shared" si="14"/>
        <v>21.400000000000002</v>
      </c>
      <c r="F489" s="17">
        <v>7</v>
      </c>
      <c r="G489" s="17">
        <v>6</v>
      </c>
      <c r="H489" s="18">
        <f t="shared" si="15"/>
        <v>34.400000000000006</v>
      </c>
    </row>
    <row r="490" spans="1:8" ht="24" customHeight="1">
      <c r="A490" s="4">
        <f>SUBTOTAL(103,$B$6:B490)</f>
        <v>336</v>
      </c>
      <c r="B490" s="7" t="s">
        <v>379</v>
      </c>
      <c r="C490" s="6" t="s">
        <v>24</v>
      </c>
      <c r="D490" s="8">
        <v>31.5</v>
      </c>
      <c r="E490" s="8">
        <f t="shared" si="14"/>
        <v>25.200000000000003</v>
      </c>
      <c r="F490" s="17">
        <v>5</v>
      </c>
      <c r="G490" s="17">
        <v>4</v>
      </c>
      <c r="H490" s="18">
        <f t="shared" si="15"/>
        <v>34.200000000000003</v>
      </c>
    </row>
    <row r="491" spans="1:8" ht="24" customHeight="1">
      <c r="A491" s="4">
        <f>SUBTOTAL(103,$B$6:B491)</f>
        <v>337</v>
      </c>
      <c r="B491" s="7" t="s">
        <v>636</v>
      </c>
      <c r="C491" s="6" t="s">
        <v>146</v>
      </c>
      <c r="D491" s="8">
        <v>30.25</v>
      </c>
      <c r="E491" s="8">
        <f t="shared" si="14"/>
        <v>24.200000000000003</v>
      </c>
      <c r="F491" s="17">
        <v>4</v>
      </c>
      <c r="G491" s="17">
        <v>6</v>
      </c>
      <c r="H491" s="18">
        <f t="shared" si="15"/>
        <v>34.200000000000003</v>
      </c>
    </row>
    <row r="492" spans="1:8" ht="24" customHeight="1">
      <c r="A492" s="4">
        <f>SUBTOTAL(103,$B$6:B492)</f>
        <v>338</v>
      </c>
      <c r="B492" s="7" t="s">
        <v>651</v>
      </c>
      <c r="C492" s="6" t="s">
        <v>652</v>
      </c>
      <c r="D492" s="8">
        <v>29</v>
      </c>
      <c r="E492" s="8">
        <f t="shared" si="14"/>
        <v>23.200000000000003</v>
      </c>
      <c r="F492" s="17">
        <v>6</v>
      </c>
      <c r="G492" s="17">
        <v>5</v>
      </c>
      <c r="H492" s="18">
        <f t="shared" si="15"/>
        <v>34.200000000000003</v>
      </c>
    </row>
    <row r="493" spans="1:8" ht="20.100000000000001" hidden="1" customHeight="1">
      <c r="A493" s="4">
        <v>488</v>
      </c>
      <c r="B493" s="7" t="s">
        <v>957</v>
      </c>
      <c r="C493" s="6" t="s">
        <v>958</v>
      </c>
      <c r="D493" s="8">
        <v>48.75</v>
      </c>
      <c r="E493" s="8">
        <f t="shared" si="14"/>
        <v>39</v>
      </c>
      <c r="F493" s="9"/>
      <c r="G493" s="9"/>
      <c r="H493" s="10">
        <f t="shared" si="15"/>
        <v>39</v>
      </c>
    </row>
    <row r="494" spans="1:8" ht="20.100000000000001" hidden="1" customHeight="1">
      <c r="A494" s="4">
        <v>489</v>
      </c>
      <c r="B494" s="7" t="s">
        <v>959</v>
      </c>
      <c r="C494" s="6" t="s">
        <v>41</v>
      </c>
      <c r="D494" s="8">
        <v>26.5</v>
      </c>
      <c r="E494" s="8">
        <f t="shared" si="14"/>
        <v>21.200000000000003</v>
      </c>
      <c r="F494" s="9"/>
      <c r="G494" s="9"/>
      <c r="H494" s="10">
        <f t="shared" si="15"/>
        <v>21.200000000000003</v>
      </c>
    </row>
    <row r="495" spans="1:8" ht="24" customHeight="1">
      <c r="A495" s="4">
        <f>SUBTOTAL(103,$B$6:B495)</f>
        <v>339</v>
      </c>
      <c r="B495" s="7" t="s">
        <v>718</v>
      </c>
      <c r="C495" s="6" t="s">
        <v>719</v>
      </c>
      <c r="D495" s="8">
        <v>32.75</v>
      </c>
      <c r="E495" s="8">
        <f t="shared" si="14"/>
        <v>26.200000000000003</v>
      </c>
      <c r="F495" s="17">
        <v>4</v>
      </c>
      <c r="G495" s="17">
        <v>4</v>
      </c>
      <c r="H495" s="18">
        <f t="shared" si="15"/>
        <v>34.200000000000003</v>
      </c>
    </row>
    <row r="496" spans="1:8" ht="24" customHeight="1">
      <c r="A496" s="4">
        <f>SUBTOTAL(103,$B$6:B496)</f>
        <v>340</v>
      </c>
      <c r="B496" s="7" t="s">
        <v>922</v>
      </c>
      <c r="C496" s="6" t="s">
        <v>923</v>
      </c>
      <c r="D496" s="8">
        <v>30.25</v>
      </c>
      <c r="E496" s="8">
        <f t="shared" si="14"/>
        <v>24.200000000000003</v>
      </c>
      <c r="F496" s="17">
        <v>6</v>
      </c>
      <c r="G496" s="17">
        <v>4</v>
      </c>
      <c r="H496" s="18">
        <f t="shared" si="15"/>
        <v>34.200000000000003</v>
      </c>
    </row>
    <row r="497" spans="1:8" ht="20.100000000000001" hidden="1" customHeight="1">
      <c r="A497" s="4">
        <v>492</v>
      </c>
      <c r="B497" s="7" t="s">
        <v>963</v>
      </c>
      <c r="C497" s="6" t="s">
        <v>56</v>
      </c>
      <c r="D497" s="8">
        <v>19.5</v>
      </c>
      <c r="E497" s="8">
        <f t="shared" si="14"/>
        <v>15.600000000000001</v>
      </c>
      <c r="F497" s="9"/>
      <c r="G497" s="9"/>
      <c r="H497" s="10">
        <f t="shared" si="15"/>
        <v>15.600000000000001</v>
      </c>
    </row>
    <row r="498" spans="1:8" ht="24" customHeight="1">
      <c r="A498" s="4">
        <f>SUBTOTAL(103,$B$6:B498)</f>
        <v>341</v>
      </c>
      <c r="B498" s="7" t="s">
        <v>1059</v>
      </c>
      <c r="C498" s="6" t="s">
        <v>1060</v>
      </c>
      <c r="D498" s="8">
        <v>29</v>
      </c>
      <c r="E498" s="8">
        <f t="shared" si="14"/>
        <v>23.200000000000003</v>
      </c>
      <c r="F498" s="17">
        <v>3</v>
      </c>
      <c r="G498" s="17">
        <v>8</v>
      </c>
      <c r="H498" s="18">
        <f t="shared" si="15"/>
        <v>34.200000000000003</v>
      </c>
    </row>
    <row r="499" spans="1:8" ht="20.100000000000001" hidden="1" customHeight="1">
      <c r="A499" s="4">
        <v>494</v>
      </c>
      <c r="B499" s="7" t="s">
        <v>965</v>
      </c>
      <c r="C499" s="6" t="s">
        <v>56</v>
      </c>
      <c r="D499" s="8">
        <v>26</v>
      </c>
      <c r="E499" s="8">
        <f t="shared" si="14"/>
        <v>20.8</v>
      </c>
      <c r="F499" s="9"/>
      <c r="G499" s="9"/>
      <c r="H499" s="10">
        <f t="shared" si="15"/>
        <v>20.8</v>
      </c>
    </row>
    <row r="500" spans="1:8" ht="24" customHeight="1">
      <c r="A500" s="4">
        <f>SUBTOTAL(103,$B$6:B500)</f>
        <v>342</v>
      </c>
      <c r="B500" s="7" t="s">
        <v>1189</v>
      </c>
      <c r="C500" s="6" t="s">
        <v>1190</v>
      </c>
      <c r="D500" s="8">
        <v>27.75</v>
      </c>
      <c r="E500" s="8">
        <f t="shared" si="14"/>
        <v>22.200000000000003</v>
      </c>
      <c r="F500" s="17">
        <v>4</v>
      </c>
      <c r="G500" s="17">
        <v>8</v>
      </c>
      <c r="H500" s="18">
        <f t="shared" si="15"/>
        <v>34.200000000000003</v>
      </c>
    </row>
    <row r="501" spans="1:8" ht="20.100000000000001" hidden="1" customHeight="1">
      <c r="A501" s="4">
        <v>496</v>
      </c>
      <c r="B501" s="7" t="s">
        <v>968</v>
      </c>
      <c r="C501" s="6" t="s">
        <v>969</v>
      </c>
      <c r="D501" s="8">
        <v>20</v>
      </c>
      <c r="E501" s="8">
        <f t="shared" si="14"/>
        <v>16</v>
      </c>
      <c r="F501" s="9"/>
      <c r="G501" s="9"/>
      <c r="H501" s="10">
        <f t="shared" si="15"/>
        <v>16</v>
      </c>
    </row>
    <row r="502" spans="1:8" ht="24" customHeight="1">
      <c r="A502" s="4">
        <f>SUBTOTAL(103,$B$6:B502)</f>
        <v>343</v>
      </c>
      <c r="B502" s="7" t="s">
        <v>1510</v>
      </c>
      <c r="C502" s="6" t="s">
        <v>1511</v>
      </c>
      <c r="D502" s="8">
        <v>25.25</v>
      </c>
      <c r="E502" s="8">
        <f t="shared" si="14"/>
        <v>20.200000000000003</v>
      </c>
      <c r="F502" s="17">
        <v>7</v>
      </c>
      <c r="G502" s="17">
        <v>7</v>
      </c>
      <c r="H502" s="18">
        <f t="shared" si="15"/>
        <v>34.200000000000003</v>
      </c>
    </row>
    <row r="503" spans="1:8" ht="24" customHeight="1">
      <c r="A503" s="4">
        <f>SUBTOTAL(103,$B$6:B503)</f>
        <v>344</v>
      </c>
      <c r="B503" s="7" t="s">
        <v>409</v>
      </c>
      <c r="C503" s="6" t="s">
        <v>408</v>
      </c>
      <c r="D503" s="8">
        <v>32.5</v>
      </c>
      <c r="E503" s="8">
        <f t="shared" si="14"/>
        <v>26</v>
      </c>
      <c r="F503" s="17">
        <v>2</v>
      </c>
      <c r="G503" s="17">
        <v>6</v>
      </c>
      <c r="H503" s="18">
        <f t="shared" si="15"/>
        <v>34</v>
      </c>
    </row>
    <row r="504" spans="1:8" ht="24" customHeight="1">
      <c r="A504" s="4">
        <f>SUBTOTAL(103,$B$6:B504)</f>
        <v>345</v>
      </c>
      <c r="B504" s="7" t="s">
        <v>514</v>
      </c>
      <c r="C504" s="6" t="s">
        <v>515</v>
      </c>
      <c r="D504" s="8">
        <v>30</v>
      </c>
      <c r="E504" s="8">
        <f t="shared" si="14"/>
        <v>24</v>
      </c>
      <c r="F504" s="17">
        <v>4</v>
      </c>
      <c r="G504" s="17">
        <v>6</v>
      </c>
      <c r="H504" s="18">
        <f t="shared" si="15"/>
        <v>34</v>
      </c>
    </row>
    <row r="505" spans="1:8" ht="24" customHeight="1">
      <c r="A505" s="4">
        <f>SUBTOTAL(103,$B$6:B505)</f>
        <v>346</v>
      </c>
      <c r="B505" s="7" t="s">
        <v>701</v>
      </c>
      <c r="C505" s="6" t="s">
        <v>152</v>
      </c>
      <c r="D505" s="8">
        <v>30</v>
      </c>
      <c r="E505" s="8">
        <f t="shared" si="14"/>
        <v>24</v>
      </c>
      <c r="F505" s="17">
        <v>6</v>
      </c>
      <c r="G505" s="17">
        <v>4</v>
      </c>
      <c r="H505" s="18">
        <f t="shared" si="15"/>
        <v>34</v>
      </c>
    </row>
    <row r="506" spans="1:8" ht="20.100000000000001" hidden="1" customHeight="1">
      <c r="A506" s="4">
        <v>501</v>
      </c>
      <c r="B506" s="7" t="s">
        <v>977</v>
      </c>
      <c r="C506" s="6" t="s">
        <v>978</v>
      </c>
      <c r="D506" s="8">
        <v>24</v>
      </c>
      <c r="E506" s="8">
        <f t="shared" si="14"/>
        <v>19.200000000000003</v>
      </c>
      <c r="F506" s="9"/>
      <c r="G506" s="9"/>
      <c r="H506" s="10">
        <f t="shared" si="15"/>
        <v>19.200000000000003</v>
      </c>
    </row>
    <row r="507" spans="1:8" ht="24" customHeight="1">
      <c r="A507" s="4">
        <f>SUBTOTAL(103,$B$6:B507)</f>
        <v>347</v>
      </c>
      <c r="B507" s="7" t="s">
        <v>956</v>
      </c>
      <c r="C507" s="6" t="s">
        <v>30</v>
      </c>
      <c r="D507" s="8">
        <v>33.75</v>
      </c>
      <c r="E507" s="8">
        <f t="shared" si="14"/>
        <v>27</v>
      </c>
      <c r="F507" s="17">
        <v>2</v>
      </c>
      <c r="G507" s="17">
        <v>5</v>
      </c>
      <c r="H507" s="18">
        <f t="shared" si="15"/>
        <v>34</v>
      </c>
    </row>
    <row r="508" spans="1:8" ht="24" customHeight="1">
      <c r="A508" s="4">
        <f>SUBTOTAL(103,$B$6:B508)</f>
        <v>348</v>
      </c>
      <c r="B508" s="7" t="s">
        <v>1121</v>
      </c>
      <c r="C508" s="6" t="s">
        <v>3</v>
      </c>
      <c r="D508" s="8">
        <v>28.75</v>
      </c>
      <c r="E508" s="8">
        <f t="shared" si="14"/>
        <v>23</v>
      </c>
      <c r="F508" s="17">
        <v>5</v>
      </c>
      <c r="G508" s="17">
        <v>6</v>
      </c>
      <c r="H508" s="18">
        <f t="shared" si="15"/>
        <v>34</v>
      </c>
    </row>
    <row r="509" spans="1:8" ht="24" customHeight="1">
      <c r="A509" s="4">
        <f>SUBTOTAL(103,$B$6:B509)</f>
        <v>349</v>
      </c>
      <c r="B509" s="7" t="s">
        <v>1212</v>
      </c>
      <c r="C509" s="6" t="s">
        <v>1213</v>
      </c>
      <c r="D509" s="8">
        <v>25</v>
      </c>
      <c r="E509" s="8">
        <f t="shared" si="14"/>
        <v>20</v>
      </c>
      <c r="F509" s="17">
        <v>8</v>
      </c>
      <c r="G509" s="17">
        <v>6</v>
      </c>
      <c r="H509" s="18">
        <f t="shared" si="15"/>
        <v>34</v>
      </c>
    </row>
    <row r="510" spans="1:8" ht="20.100000000000001" hidden="1" customHeight="1">
      <c r="A510" s="4">
        <v>505</v>
      </c>
      <c r="B510" s="7" t="s">
        <v>985</v>
      </c>
      <c r="C510" s="6" t="s">
        <v>986</v>
      </c>
      <c r="D510" s="8">
        <v>21.5</v>
      </c>
      <c r="E510" s="8">
        <f t="shared" si="14"/>
        <v>17.2</v>
      </c>
      <c r="F510" s="9"/>
      <c r="G510" s="9"/>
      <c r="H510" s="10">
        <f t="shared" si="15"/>
        <v>17.2</v>
      </c>
    </row>
    <row r="511" spans="1:8" ht="24" customHeight="1">
      <c r="A511" s="4">
        <f>SUBTOTAL(103,$B$6:B511)</f>
        <v>350</v>
      </c>
      <c r="B511" s="7" t="s">
        <v>1254</v>
      </c>
      <c r="C511" s="6" t="s">
        <v>195</v>
      </c>
      <c r="D511" s="8">
        <v>31.25</v>
      </c>
      <c r="E511" s="8">
        <f t="shared" si="14"/>
        <v>25</v>
      </c>
      <c r="F511" s="17">
        <v>4</v>
      </c>
      <c r="G511" s="17">
        <v>5</v>
      </c>
      <c r="H511" s="18">
        <f t="shared" si="15"/>
        <v>34</v>
      </c>
    </row>
    <row r="512" spans="1:8" ht="24" customHeight="1">
      <c r="A512" s="4">
        <f>SUBTOTAL(103,$B$6:B512)</f>
        <v>351</v>
      </c>
      <c r="B512" s="7" t="s">
        <v>1458</v>
      </c>
      <c r="C512" s="6" t="s">
        <v>29</v>
      </c>
      <c r="D512" s="8">
        <v>31.25</v>
      </c>
      <c r="E512" s="8">
        <f t="shared" si="14"/>
        <v>25</v>
      </c>
      <c r="F512" s="17">
        <v>4</v>
      </c>
      <c r="G512" s="17">
        <v>5</v>
      </c>
      <c r="H512" s="18">
        <f t="shared" si="15"/>
        <v>34</v>
      </c>
    </row>
    <row r="513" spans="1:8" ht="24" customHeight="1">
      <c r="A513" s="4">
        <f>SUBTOTAL(103,$B$6:B513)</f>
        <v>352</v>
      </c>
      <c r="B513" s="7" t="s">
        <v>1490</v>
      </c>
      <c r="C513" s="6" t="s">
        <v>45</v>
      </c>
      <c r="D513" s="8">
        <v>31.25</v>
      </c>
      <c r="E513" s="8">
        <f t="shared" si="14"/>
        <v>25</v>
      </c>
      <c r="F513" s="17">
        <v>3</v>
      </c>
      <c r="G513" s="17">
        <v>6</v>
      </c>
      <c r="H513" s="18">
        <f t="shared" si="15"/>
        <v>34</v>
      </c>
    </row>
    <row r="514" spans="1:8" ht="24" customHeight="1">
      <c r="A514" s="4">
        <f>SUBTOTAL(103,$B$6:B514)</f>
        <v>353</v>
      </c>
      <c r="B514" s="7" t="s">
        <v>1079</v>
      </c>
      <c r="C514" s="6" t="s">
        <v>1080</v>
      </c>
      <c r="D514" s="8">
        <v>31</v>
      </c>
      <c r="E514" s="8">
        <f t="shared" si="14"/>
        <v>24.8</v>
      </c>
      <c r="F514" s="17">
        <v>3</v>
      </c>
      <c r="G514" s="17">
        <v>6</v>
      </c>
      <c r="H514" s="18">
        <f t="shared" si="15"/>
        <v>33.799999999999997</v>
      </c>
    </row>
    <row r="515" spans="1:8" ht="24" customHeight="1">
      <c r="A515" s="4">
        <f>SUBTOTAL(103,$B$6:B515)</f>
        <v>354</v>
      </c>
      <c r="B515" s="7" t="s">
        <v>385</v>
      </c>
      <c r="C515" s="6" t="s">
        <v>386</v>
      </c>
      <c r="D515" s="8">
        <v>29.5</v>
      </c>
      <c r="E515" s="8">
        <f t="shared" si="14"/>
        <v>23.6</v>
      </c>
      <c r="F515" s="17">
        <v>5</v>
      </c>
      <c r="G515" s="17">
        <v>5</v>
      </c>
      <c r="H515" s="18">
        <f t="shared" si="15"/>
        <v>33.6</v>
      </c>
    </row>
    <row r="516" spans="1:8" ht="24" customHeight="1">
      <c r="A516" s="4">
        <f>SUBTOTAL(103,$B$6:B516)</f>
        <v>355</v>
      </c>
      <c r="B516" s="7" t="s">
        <v>522</v>
      </c>
      <c r="C516" s="6" t="s">
        <v>135</v>
      </c>
      <c r="D516" s="8">
        <v>28.25</v>
      </c>
      <c r="E516" s="8">
        <f t="shared" si="14"/>
        <v>22.6</v>
      </c>
      <c r="F516" s="17">
        <v>4</v>
      </c>
      <c r="G516" s="17">
        <v>7</v>
      </c>
      <c r="H516" s="18">
        <f t="shared" si="15"/>
        <v>33.6</v>
      </c>
    </row>
    <row r="517" spans="1:8" ht="20.100000000000001" hidden="1" customHeight="1">
      <c r="A517" s="4">
        <v>512</v>
      </c>
      <c r="B517" s="7" t="s">
        <v>997</v>
      </c>
      <c r="C517" s="6" t="s">
        <v>10</v>
      </c>
      <c r="D517" s="8">
        <v>13.75</v>
      </c>
      <c r="E517" s="8">
        <f t="shared" si="14"/>
        <v>11</v>
      </c>
      <c r="F517" s="9"/>
      <c r="G517" s="9"/>
      <c r="H517" s="10">
        <f t="shared" si="15"/>
        <v>11</v>
      </c>
    </row>
    <row r="518" spans="1:8" ht="20.100000000000001" hidden="1" customHeight="1">
      <c r="A518" s="4">
        <v>513</v>
      </c>
      <c r="B518" s="7" t="s">
        <v>998</v>
      </c>
      <c r="C518" s="6" t="s">
        <v>999</v>
      </c>
      <c r="D518" s="8">
        <v>31.25</v>
      </c>
      <c r="E518" s="8">
        <f t="shared" ref="E518:E581" si="16">(D518*0.8)</f>
        <v>25</v>
      </c>
      <c r="F518" s="9"/>
      <c r="G518" s="9"/>
      <c r="H518" s="10">
        <f t="shared" ref="H518:H581" si="17">(E518+F518+G518)</f>
        <v>25</v>
      </c>
    </row>
    <row r="519" spans="1:8" ht="24" customHeight="1">
      <c r="A519" s="4">
        <f>SUBTOTAL(103,$B$6:B519)</f>
        <v>356</v>
      </c>
      <c r="B519" s="7" t="s">
        <v>1033</v>
      </c>
      <c r="C519" s="6" t="s">
        <v>1034</v>
      </c>
      <c r="D519" s="8">
        <v>25.75</v>
      </c>
      <c r="E519" s="8">
        <f t="shared" si="16"/>
        <v>20.6</v>
      </c>
      <c r="F519" s="17">
        <v>7</v>
      </c>
      <c r="G519" s="17">
        <v>6</v>
      </c>
      <c r="H519" s="18">
        <f t="shared" si="17"/>
        <v>33.6</v>
      </c>
    </row>
    <row r="520" spans="1:8" ht="24" customHeight="1">
      <c r="A520" s="4">
        <f>SUBTOTAL(103,$B$6:B520)</f>
        <v>357</v>
      </c>
      <c r="B520" s="7" t="s">
        <v>265</v>
      </c>
      <c r="C520" s="6" t="s">
        <v>119</v>
      </c>
      <c r="D520" s="8">
        <v>31.75</v>
      </c>
      <c r="E520" s="8">
        <f t="shared" si="16"/>
        <v>25.400000000000002</v>
      </c>
      <c r="F520" s="17">
        <v>4</v>
      </c>
      <c r="G520" s="17">
        <v>4</v>
      </c>
      <c r="H520" s="18">
        <f t="shared" si="17"/>
        <v>33.400000000000006</v>
      </c>
    </row>
    <row r="521" spans="1:8" ht="24" customHeight="1">
      <c r="A521" s="4">
        <f>SUBTOTAL(103,$B$6:B521)</f>
        <v>358</v>
      </c>
      <c r="B521" s="7" t="s">
        <v>518</v>
      </c>
      <c r="C521" s="6" t="s">
        <v>519</v>
      </c>
      <c r="D521" s="8">
        <v>25.5</v>
      </c>
      <c r="E521" s="8">
        <f t="shared" si="16"/>
        <v>20.400000000000002</v>
      </c>
      <c r="F521" s="17">
        <v>5</v>
      </c>
      <c r="G521" s="17">
        <v>8</v>
      </c>
      <c r="H521" s="18">
        <f t="shared" si="17"/>
        <v>33.400000000000006</v>
      </c>
    </row>
    <row r="522" spans="1:8" ht="24" customHeight="1">
      <c r="A522" s="4">
        <f>SUBTOTAL(103,$B$6:B522)</f>
        <v>359</v>
      </c>
      <c r="B522" s="7" t="s">
        <v>525</v>
      </c>
      <c r="C522" s="6" t="s">
        <v>136</v>
      </c>
      <c r="D522" s="8">
        <v>28</v>
      </c>
      <c r="E522" s="8">
        <f t="shared" si="16"/>
        <v>22.400000000000002</v>
      </c>
      <c r="F522" s="17">
        <v>5</v>
      </c>
      <c r="G522" s="17">
        <v>6</v>
      </c>
      <c r="H522" s="18">
        <f t="shared" si="17"/>
        <v>33.400000000000006</v>
      </c>
    </row>
    <row r="523" spans="1:8" ht="20.100000000000001" hidden="1" customHeight="1">
      <c r="A523" s="4">
        <v>518</v>
      </c>
      <c r="B523" s="7" t="s">
        <v>1007</v>
      </c>
      <c r="C523" s="6" t="s">
        <v>84</v>
      </c>
      <c r="D523" s="8">
        <v>34</v>
      </c>
      <c r="E523" s="8">
        <f t="shared" si="16"/>
        <v>27.200000000000003</v>
      </c>
      <c r="F523" s="9"/>
      <c r="G523" s="9"/>
      <c r="H523" s="10">
        <f t="shared" si="17"/>
        <v>27.200000000000003</v>
      </c>
    </row>
    <row r="524" spans="1:8" ht="20.100000000000001" hidden="1" customHeight="1">
      <c r="A524" s="4">
        <v>519</v>
      </c>
      <c r="B524" s="7" t="s">
        <v>1008</v>
      </c>
      <c r="C524" s="6" t="s">
        <v>1009</v>
      </c>
      <c r="D524" s="8">
        <v>45.25</v>
      </c>
      <c r="E524" s="8">
        <f t="shared" si="16"/>
        <v>36.200000000000003</v>
      </c>
      <c r="F524" s="9"/>
      <c r="G524" s="9"/>
      <c r="H524" s="10">
        <f t="shared" si="17"/>
        <v>36.200000000000003</v>
      </c>
    </row>
    <row r="525" spans="1:8" ht="20.100000000000001" hidden="1" customHeight="1">
      <c r="A525" s="4">
        <v>520</v>
      </c>
      <c r="B525" s="7" t="s">
        <v>1010</v>
      </c>
      <c r="C525" s="6" t="s">
        <v>1011</v>
      </c>
      <c r="D525" s="8">
        <v>20.75</v>
      </c>
      <c r="E525" s="8">
        <f t="shared" si="16"/>
        <v>16.600000000000001</v>
      </c>
      <c r="F525" s="9"/>
      <c r="G525" s="9"/>
      <c r="H525" s="10">
        <f t="shared" si="17"/>
        <v>16.600000000000001</v>
      </c>
    </row>
    <row r="526" spans="1:8" ht="20.100000000000001" hidden="1" customHeight="1">
      <c r="A526" s="4">
        <v>521</v>
      </c>
      <c r="B526" s="7" t="s">
        <v>1012</v>
      </c>
      <c r="C526" s="6" t="s">
        <v>1013</v>
      </c>
      <c r="D526" s="8">
        <v>23</v>
      </c>
      <c r="E526" s="8">
        <f t="shared" si="16"/>
        <v>18.400000000000002</v>
      </c>
      <c r="F526" s="9"/>
      <c r="G526" s="9"/>
      <c r="H526" s="10">
        <f t="shared" si="17"/>
        <v>18.400000000000002</v>
      </c>
    </row>
    <row r="527" spans="1:8" ht="20.100000000000001" hidden="1" customHeight="1">
      <c r="A527" s="4">
        <v>522</v>
      </c>
      <c r="B527" s="7" t="s">
        <v>1014</v>
      </c>
      <c r="C527" s="6" t="s">
        <v>85</v>
      </c>
      <c r="D527" s="8">
        <v>15</v>
      </c>
      <c r="E527" s="8">
        <f t="shared" si="16"/>
        <v>12</v>
      </c>
      <c r="F527" s="9"/>
      <c r="G527" s="9"/>
      <c r="H527" s="10">
        <f t="shared" si="17"/>
        <v>12</v>
      </c>
    </row>
    <row r="528" spans="1:8" ht="20.100000000000001" hidden="1" customHeight="1">
      <c r="A528" s="4">
        <v>523</v>
      </c>
      <c r="B528" s="7" t="s">
        <v>1015</v>
      </c>
      <c r="C528" s="6" t="s">
        <v>1016</v>
      </c>
      <c r="D528" s="8">
        <v>15</v>
      </c>
      <c r="E528" s="8">
        <f t="shared" si="16"/>
        <v>12</v>
      </c>
      <c r="F528" s="9"/>
      <c r="G528" s="9"/>
      <c r="H528" s="10">
        <f t="shared" si="17"/>
        <v>12</v>
      </c>
    </row>
    <row r="529" spans="1:8" ht="24" customHeight="1">
      <c r="A529" s="4">
        <f>SUBTOTAL(103,$B$6:B529)</f>
        <v>360</v>
      </c>
      <c r="B529" s="7" t="s">
        <v>745</v>
      </c>
      <c r="C529" s="6" t="s">
        <v>20</v>
      </c>
      <c r="D529" s="8">
        <v>24.25</v>
      </c>
      <c r="E529" s="8">
        <f t="shared" si="16"/>
        <v>19.400000000000002</v>
      </c>
      <c r="F529" s="17">
        <v>9</v>
      </c>
      <c r="G529" s="17">
        <v>5</v>
      </c>
      <c r="H529" s="18">
        <f t="shared" si="17"/>
        <v>33.400000000000006</v>
      </c>
    </row>
    <row r="530" spans="1:8" ht="24" customHeight="1">
      <c r="A530" s="4">
        <f>SUBTOTAL(103,$B$6:B530)</f>
        <v>361</v>
      </c>
      <c r="B530" s="7" t="s">
        <v>802</v>
      </c>
      <c r="C530" s="6" t="s">
        <v>81</v>
      </c>
      <c r="D530" s="8">
        <v>28</v>
      </c>
      <c r="E530" s="8">
        <f t="shared" si="16"/>
        <v>22.400000000000002</v>
      </c>
      <c r="F530" s="17">
        <v>7</v>
      </c>
      <c r="G530" s="17">
        <v>4</v>
      </c>
      <c r="H530" s="18">
        <f t="shared" si="17"/>
        <v>33.400000000000006</v>
      </c>
    </row>
    <row r="531" spans="1:8" ht="24" customHeight="1">
      <c r="A531" s="4">
        <f>SUBTOTAL(103,$B$6:B531)</f>
        <v>362</v>
      </c>
      <c r="B531" s="7" t="s">
        <v>1153</v>
      </c>
      <c r="C531" s="6" t="s">
        <v>43</v>
      </c>
      <c r="D531" s="8">
        <v>26.75</v>
      </c>
      <c r="E531" s="8">
        <f t="shared" si="16"/>
        <v>21.400000000000002</v>
      </c>
      <c r="F531" s="17">
        <v>6</v>
      </c>
      <c r="G531" s="17">
        <v>6</v>
      </c>
      <c r="H531" s="18">
        <f t="shared" si="17"/>
        <v>33.400000000000006</v>
      </c>
    </row>
    <row r="532" spans="1:8" ht="24" customHeight="1">
      <c r="A532" s="4">
        <f>SUBTOTAL(103,$B$6:B532)</f>
        <v>363</v>
      </c>
      <c r="B532" s="7" t="s">
        <v>1600</v>
      </c>
      <c r="C532" s="6" t="s">
        <v>1599</v>
      </c>
      <c r="D532" s="8">
        <v>29.25</v>
      </c>
      <c r="E532" s="8">
        <f t="shared" si="16"/>
        <v>23.400000000000002</v>
      </c>
      <c r="F532" s="17">
        <v>4</v>
      </c>
      <c r="G532" s="17">
        <v>6</v>
      </c>
      <c r="H532" s="18">
        <f t="shared" si="17"/>
        <v>33.400000000000006</v>
      </c>
    </row>
    <row r="533" spans="1:8" ht="20.100000000000001" hidden="1" customHeight="1">
      <c r="A533" s="4">
        <v>528</v>
      </c>
      <c r="B533" s="7" t="s">
        <v>1022</v>
      </c>
      <c r="C533" s="6" t="s">
        <v>109</v>
      </c>
      <c r="D533" s="8">
        <v>36.5</v>
      </c>
      <c r="E533" s="8">
        <f t="shared" si="16"/>
        <v>29.200000000000003</v>
      </c>
      <c r="F533" s="9"/>
      <c r="G533" s="9"/>
      <c r="H533" s="10">
        <f t="shared" si="17"/>
        <v>29.200000000000003</v>
      </c>
    </row>
    <row r="534" spans="1:8" ht="20.100000000000001" hidden="1" customHeight="1">
      <c r="A534" s="4">
        <v>529</v>
      </c>
      <c r="B534" s="7" t="s">
        <v>1023</v>
      </c>
      <c r="C534" s="6" t="s">
        <v>109</v>
      </c>
      <c r="D534" s="8">
        <v>17.5</v>
      </c>
      <c r="E534" s="8">
        <f t="shared" si="16"/>
        <v>14</v>
      </c>
      <c r="F534" s="9"/>
      <c r="G534" s="9"/>
      <c r="H534" s="10">
        <f t="shared" si="17"/>
        <v>14</v>
      </c>
    </row>
    <row r="535" spans="1:8" ht="24" customHeight="1">
      <c r="A535" s="4">
        <f>SUBTOTAL(103,$B$6:B535)</f>
        <v>364</v>
      </c>
      <c r="B535" s="7" t="s">
        <v>513</v>
      </c>
      <c r="C535" s="6" t="s">
        <v>503</v>
      </c>
      <c r="D535" s="8">
        <v>26.5</v>
      </c>
      <c r="E535" s="8">
        <f t="shared" si="16"/>
        <v>21.200000000000003</v>
      </c>
      <c r="F535" s="17">
        <v>4</v>
      </c>
      <c r="G535" s="17">
        <v>8</v>
      </c>
      <c r="H535" s="18">
        <f t="shared" si="17"/>
        <v>33.200000000000003</v>
      </c>
    </row>
    <row r="536" spans="1:8" ht="20.100000000000001" hidden="1" customHeight="1">
      <c r="A536" s="4">
        <v>531</v>
      </c>
      <c r="B536" s="7" t="s">
        <v>1026</v>
      </c>
      <c r="C536" s="6" t="s">
        <v>1027</v>
      </c>
      <c r="D536" s="8">
        <v>29</v>
      </c>
      <c r="E536" s="8">
        <f t="shared" si="16"/>
        <v>23.200000000000003</v>
      </c>
      <c r="F536" s="9"/>
      <c r="G536" s="9"/>
      <c r="H536" s="10">
        <f t="shared" si="17"/>
        <v>23.200000000000003</v>
      </c>
    </row>
    <row r="537" spans="1:8" ht="24" customHeight="1">
      <c r="A537" s="4">
        <f>SUBTOTAL(103,$B$6:B537)</f>
        <v>365</v>
      </c>
      <c r="B537" s="7" t="s">
        <v>653</v>
      </c>
      <c r="C537" s="6" t="s">
        <v>654</v>
      </c>
      <c r="D537" s="8">
        <v>30.25</v>
      </c>
      <c r="E537" s="8">
        <f t="shared" si="16"/>
        <v>24.200000000000003</v>
      </c>
      <c r="F537" s="17">
        <v>6</v>
      </c>
      <c r="G537" s="17">
        <v>3</v>
      </c>
      <c r="H537" s="18">
        <f t="shared" si="17"/>
        <v>33.200000000000003</v>
      </c>
    </row>
    <row r="538" spans="1:8" ht="20.100000000000001" hidden="1" customHeight="1">
      <c r="A538" s="4">
        <v>533</v>
      </c>
      <c r="B538" s="7" t="s">
        <v>1029</v>
      </c>
      <c r="C538" s="6" t="s">
        <v>54</v>
      </c>
      <c r="D538" s="8">
        <v>14.25</v>
      </c>
      <c r="E538" s="8">
        <f t="shared" si="16"/>
        <v>11.4</v>
      </c>
      <c r="F538" s="9"/>
      <c r="G538" s="9"/>
      <c r="H538" s="10">
        <f t="shared" si="17"/>
        <v>11.4</v>
      </c>
    </row>
    <row r="539" spans="1:8" ht="24" customHeight="1">
      <c r="A539" s="4">
        <f>SUBTOTAL(103,$B$6:B539)</f>
        <v>366</v>
      </c>
      <c r="B539" s="7" t="s">
        <v>661</v>
      </c>
      <c r="C539" s="6" t="s">
        <v>662</v>
      </c>
      <c r="D539" s="8">
        <v>30.25</v>
      </c>
      <c r="E539" s="8">
        <f t="shared" si="16"/>
        <v>24.200000000000003</v>
      </c>
      <c r="F539" s="17">
        <v>3</v>
      </c>
      <c r="G539" s="17">
        <v>6</v>
      </c>
      <c r="H539" s="18">
        <f t="shared" si="17"/>
        <v>33.200000000000003</v>
      </c>
    </row>
    <row r="540" spans="1:8" ht="24" customHeight="1">
      <c r="A540" s="4">
        <f>SUBTOTAL(103,$B$6:B540)</f>
        <v>367</v>
      </c>
      <c r="B540" s="7" t="s">
        <v>909</v>
      </c>
      <c r="C540" s="6" t="s">
        <v>910</v>
      </c>
      <c r="D540" s="8">
        <v>27.75</v>
      </c>
      <c r="E540" s="8">
        <f t="shared" si="16"/>
        <v>22.200000000000003</v>
      </c>
      <c r="F540" s="17">
        <v>6</v>
      </c>
      <c r="G540" s="17">
        <v>5</v>
      </c>
      <c r="H540" s="18">
        <f t="shared" si="17"/>
        <v>33.200000000000003</v>
      </c>
    </row>
    <row r="541" spans="1:8" ht="24" customHeight="1">
      <c r="A541" s="4">
        <f>SUBTOTAL(103,$B$6:B541)</f>
        <v>368</v>
      </c>
      <c r="B541" s="7" t="s">
        <v>1209</v>
      </c>
      <c r="C541" s="6" t="s">
        <v>1210</v>
      </c>
      <c r="D541" s="8">
        <v>29</v>
      </c>
      <c r="E541" s="8">
        <f t="shared" si="16"/>
        <v>23.200000000000003</v>
      </c>
      <c r="F541" s="17">
        <v>3</v>
      </c>
      <c r="G541" s="17">
        <v>7</v>
      </c>
      <c r="H541" s="18">
        <f t="shared" si="17"/>
        <v>33.200000000000003</v>
      </c>
    </row>
    <row r="542" spans="1:8" ht="24" customHeight="1">
      <c r="A542" s="4">
        <f>SUBTOTAL(103,$B$6:B542)</f>
        <v>369</v>
      </c>
      <c r="B542" s="7" t="s">
        <v>1409</v>
      </c>
      <c r="C542" s="6" t="s">
        <v>1410</v>
      </c>
      <c r="D542" s="8">
        <v>30.25</v>
      </c>
      <c r="E542" s="8">
        <f t="shared" si="16"/>
        <v>24.200000000000003</v>
      </c>
      <c r="F542" s="17">
        <v>4</v>
      </c>
      <c r="G542" s="17">
        <v>5</v>
      </c>
      <c r="H542" s="18">
        <f t="shared" si="17"/>
        <v>33.200000000000003</v>
      </c>
    </row>
    <row r="543" spans="1:8" ht="24" customHeight="1">
      <c r="A543" s="4">
        <f>SUBTOTAL(103,$B$6:B543)</f>
        <v>370</v>
      </c>
      <c r="B543" s="7" t="s">
        <v>1503</v>
      </c>
      <c r="C543" s="6" t="s">
        <v>1504</v>
      </c>
      <c r="D543" s="8">
        <v>26.5</v>
      </c>
      <c r="E543" s="8">
        <f t="shared" si="16"/>
        <v>21.200000000000003</v>
      </c>
      <c r="F543" s="17">
        <v>7</v>
      </c>
      <c r="G543" s="17">
        <v>5</v>
      </c>
      <c r="H543" s="18">
        <f t="shared" si="17"/>
        <v>33.200000000000003</v>
      </c>
    </row>
    <row r="544" spans="1:8" ht="24" customHeight="1">
      <c r="A544" s="4">
        <f>SUBTOTAL(103,$B$6:B544)</f>
        <v>371</v>
      </c>
      <c r="B544" s="7" t="s">
        <v>1623</v>
      </c>
      <c r="C544" s="6" t="s">
        <v>1622</v>
      </c>
      <c r="D544" s="8">
        <v>30.25</v>
      </c>
      <c r="E544" s="8">
        <f t="shared" si="16"/>
        <v>24.200000000000003</v>
      </c>
      <c r="F544" s="17">
        <v>5</v>
      </c>
      <c r="G544" s="17">
        <v>4</v>
      </c>
      <c r="H544" s="18">
        <f t="shared" si="17"/>
        <v>33.200000000000003</v>
      </c>
    </row>
    <row r="545" spans="1:8" ht="24" customHeight="1">
      <c r="A545" s="4">
        <f>SUBTOTAL(103,$B$6:B545)</f>
        <v>372</v>
      </c>
      <c r="B545" s="7" t="s">
        <v>678</v>
      </c>
      <c r="C545" s="6" t="s">
        <v>27</v>
      </c>
      <c r="D545" s="8">
        <v>30</v>
      </c>
      <c r="E545" s="8">
        <f t="shared" si="16"/>
        <v>24</v>
      </c>
      <c r="F545" s="17">
        <v>2</v>
      </c>
      <c r="G545" s="17">
        <v>7</v>
      </c>
      <c r="H545" s="18">
        <f t="shared" si="17"/>
        <v>33</v>
      </c>
    </row>
    <row r="546" spans="1:8" ht="24" customHeight="1">
      <c r="A546" s="4">
        <f>SUBTOTAL(103,$B$6:B546)</f>
        <v>373</v>
      </c>
      <c r="B546" s="7" t="s">
        <v>840</v>
      </c>
      <c r="C546" s="6" t="s">
        <v>841</v>
      </c>
      <c r="D546" s="8">
        <v>31.25</v>
      </c>
      <c r="E546" s="8">
        <f t="shared" si="16"/>
        <v>25</v>
      </c>
      <c r="F546" s="17">
        <v>4</v>
      </c>
      <c r="G546" s="17">
        <v>4</v>
      </c>
      <c r="H546" s="18">
        <f t="shared" si="17"/>
        <v>33</v>
      </c>
    </row>
    <row r="547" spans="1:8" ht="20.100000000000001" hidden="1" customHeight="1">
      <c r="A547" s="4">
        <v>542</v>
      </c>
      <c r="B547" s="7" t="s">
        <v>1042</v>
      </c>
      <c r="C547" s="6" t="s">
        <v>110</v>
      </c>
      <c r="D547" s="8">
        <v>22.5</v>
      </c>
      <c r="E547" s="8">
        <f t="shared" si="16"/>
        <v>18</v>
      </c>
      <c r="F547" s="9"/>
      <c r="G547" s="9"/>
      <c r="H547" s="10">
        <f t="shared" si="17"/>
        <v>18</v>
      </c>
    </row>
    <row r="548" spans="1:8" ht="20.100000000000001" hidden="1" customHeight="1">
      <c r="A548" s="4">
        <v>543</v>
      </c>
      <c r="B548" s="7" t="s">
        <v>1043</v>
      </c>
      <c r="C548" s="6" t="s">
        <v>110</v>
      </c>
      <c r="D548" s="8">
        <v>31.25</v>
      </c>
      <c r="E548" s="8">
        <f t="shared" si="16"/>
        <v>25</v>
      </c>
      <c r="F548" s="9"/>
      <c r="G548" s="9"/>
      <c r="H548" s="10">
        <f t="shared" si="17"/>
        <v>25</v>
      </c>
    </row>
    <row r="549" spans="1:8" ht="24" customHeight="1">
      <c r="A549" s="4">
        <f>SUBTOTAL(103,$B$6:B549)</f>
        <v>374</v>
      </c>
      <c r="B549" s="7" t="s">
        <v>898</v>
      </c>
      <c r="C549" s="6" t="s">
        <v>899</v>
      </c>
      <c r="D549" s="8">
        <v>25</v>
      </c>
      <c r="E549" s="8">
        <f t="shared" si="16"/>
        <v>20</v>
      </c>
      <c r="F549" s="17">
        <v>7</v>
      </c>
      <c r="G549" s="17">
        <v>6</v>
      </c>
      <c r="H549" s="18">
        <f t="shared" si="17"/>
        <v>33</v>
      </c>
    </row>
    <row r="550" spans="1:8" ht="24" customHeight="1">
      <c r="A550" s="4">
        <f>SUBTOTAL(103,$B$6:B550)</f>
        <v>375</v>
      </c>
      <c r="B550" s="7" t="s">
        <v>1187</v>
      </c>
      <c r="C550" s="6" t="s">
        <v>1188</v>
      </c>
      <c r="D550" s="8">
        <v>28.75</v>
      </c>
      <c r="E550" s="8">
        <f t="shared" si="16"/>
        <v>23</v>
      </c>
      <c r="F550" s="17">
        <v>3</v>
      </c>
      <c r="G550" s="17">
        <v>7</v>
      </c>
      <c r="H550" s="18">
        <f t="shared" si="17"/>
        <v>33</v>
      </c>
    </row>
    <row r="551" spans="1:8" ht="24" customHeight="1">
      <c r="A551" s="4">
        <f>SUBTOTAL(103,$B$6:B551)</f>
        <v>376</v>
      </c>
      <c r="B551" s="7" t="s">
        <v>1373</v>
      </c>
      <c r="C551" s="6" t="s">
        <v>1374</v>
      </c>
      <c r="D551" s="8">
        <v>35</v>
      </c>
      <c r="E551" s="8">
        <f t="shared" si="16"/>
        <v>28</v>
      </c>
      <c r="F551" s="17">
        <v>1</v>
      </c>
      <c r="G551" s="17">
        <v>4</v>
      </c>
      <c r="H551" s="18">
        <f t="shared" si="17"/>
        <v>33</v>
      </c>
    </row>
    <row r="552" spans="1:8" ht="20.100000000000001" hidden="1" customHeight="1">
      <c r="A552" s="4">
        <v>547</v>
      </c>
      <c r="B552" s="7" t="s">
        <v>1050</v>
      </c>
      <c r="C552" s="6" t="s">
        <v>1051</v>
      </c>
      <c r="D552" s="8">
        <v>13.5</v>
      </c>
      <c r="E552" s="8">
        <f t="shared" si="16"/>
        <v>10.8</v>
      </c>
      <c r="F552" s="9"/>
      <c r="G552" s="9"/>
      <c r="H552" s="10">
        <f t="shared" si="17"/>
        <v>10.8</v>
      </c>
    </row>
    <row r="553" spans="1:8" ht="24" customHeight="1">
      <c r="A553" s="4">
        <f>SUBTOTAL(103,$B$6:B553)</f>
        <v>377</v>
      </c>
      <c r="B553" s="7" t="s">
        <v>1075</v>
      </c>
      <c r="C553" s="6" t="s">
        <v>1076</v>
      </c>
      <c r="D553" s="8">
        <v>28.5</v>
      </c>
      <c r="E553" s="8">
        <f t="shared" si="16"/>
        <v>22.8</v>
      </c>
      <c r="F553" s="17">
        <v>5</v>
      </c>
      <c r="G553" s="17">
        <v>5</v>
      </c>
      <c r="H553" s="18">
        <f t="shared" si="17"/>
        <v>32.799999999999997</v>
      </c>
    </row>
    <row r="554" spans="1:8" ht="24" customHeight="1">
      <c r="A554" s="4">
        <f>SUBTOTAL(103,$B$6:B554)</f>
        <v>378</v>
      </c>
      <c r="B554" s="7" t="s">
        <v>1277</v>
      </c>
      <c r="C554" s="6" t="s">
        <v>12</v>
      </c>
      <c r="D554" s="8">
        <v>31</v>
      </c>
      <c r="E554" s="8">
        <f t="shared" si="16"/>
        <v>24.8</v>
      </c>
      <c r="F554" s="17">
        <v>3</v>
      </c>
      <c r="G554" s="17">
        <v>5</v>
      </c>
      <c r="H554" s="18">
        <f t="shared" si="17"/>
        <v>32.799999999999997</v>
      </c>
    </row>
    <row r="555" spans="1:8" ht="24" customHeight="1">
      <c r="A555" s="4">
        <f>SUBTOTAL(103,$B$6:B555)</f>
        <v>379</v>
      </c>
      <c r="B555" s="7" t="s">
        <v>727</v>
      </c>
      <c r="C555" s="6" t="s">
        <v>156</v>
      </c>
      <c r="D555" s="8">
        <v>27</v>
      </c>
      <c r="E555" s="8">
        <f t="shared" si="16"/>
        <v>21.6</v>
      </c>
      <c r="F555" s="17">
        <v>6</v>
      </c>
      <c r="G555" s="17">
        <v>5</v>
      </c>
      <c r="H555" s="18">
        <f t="shared" si="17"/>
        <v>32.6</v>
      </c>
    </row>
    <row r="556" spans="1:8" ht="24" customHeight="1">
      <c r="A556" s="4">
        <f>SUBTOTAL(103,$B$6:B556)</f>
        <v>380</v>
      </c>
      <c r="B556" s="7" t="s">
        <v>739</v>
      </c>
      <c r="C556" s="6" t="s">
        <v>158</v>
      </c>
      <c r="D556" s="8">
        <v>29.5</v>
      </c>
      <c r="E556" s="8">
        <f t="shared" si="16"/>
        <v>23.6</v>
      </c>
      <c r="F556" s="17">
        <v>6</v>
      </c>
      <c r="G556" s="17">
        <v>3</v>
      </c>
      <c r="H556" s="18">
        <f t="shared" si="17"/>
        <v>32.6</v>
      </c>
    </row>
    <row r="557" spans="1:8" ht="20.100000000000001" hidden="1" customHeight="1">
      <c r="A557" s="4">
        <v>552</v>
      </c>
      <c r="B557" s="7" t="s">
        <v>1057</v>
      </c>
      <c r="C557" s="6" t="s">
        <v>111</v>
      </c>
      <c r="D557" s="8">
        <v>9</v>
      </c>
      <c r="E557" s="8">
        <f t="shared" si="16"/>
        <v>7.2</v>
      </c>
      <c r="F557" s="9"/>
      <c r="G557" s="9"/>
      <c r="H557" s="10">
        <f t="shared" si="17"/>
        <v>7.2</v>
      </c>
    </row>
    <row r="558" spans="1:8" ht="24" customHeight="1">
      <c r="A558" s="4">
        <f>SUBTOTAL(103,$B$6:B558)</f>
        <v>381</v>
      </c>
      <c r="B558" s="7" t="s">
        <v>1017</v>
      </c>
      <c r="C558" s="6" t="s">
        <v>173</v>
      </c>
      <c r="D558" s="8">
        <v>33.25</v>
      </c>
      <c r="E558" s="8">
        <f t="shared" si="16"/>
        <v>26.6</v>
      </c>
      <c r="F558" s="17">
        <v>3</v>
      </c>
      <c r="G558" s="17">
        <v>3</v>
      </c>
      <c r="H558" s="18">
        <f t="shared" si="17"/>
        <v>32.6</v>
      </c>
    </row>
    <row r="559" spans="1:8" ht="24" customHeight="1">
      <c r="A559" s="4">
        <f>SUBTOTAL(103,$B$6:B559)</f>
        <v>382</v>
      </c>
      <c r="B559" s="7" t="s">
        <v>1211</v>
      </c>
      <c r="C559" s="6" t="s">
        <v>88</v>
      </c>
      <c r="D559" s="8">
        <v>24.5</v>
      </c>
      <c r="E559" s="8">
        <f t="shared" si="16"/>
        <v>19.600000000000001</v>
      </c>
      <c r="F559" s="17">
        <v>6</v>
      </c>
      <c r="G559" s="17">
        <v>7</v>
      </c>
      <c r="H559" s="18">
        <f t="shared" si="17"/>
        <v>32.6</v>
      </c>
    </row>
    <row r="560" spans="1:8" ht="20.100000000000001" hidden="1" customHeight="1">
      <c r="A560" s="4">
        <v>555</v>
      </c>
      <c r="B560" s="7" t="s">
        <v>1061</v>
      </c>
      <c r="C560" s="6" t="s">
        <v>1062</v>
      </c>
      <c r="D560" s="8">
        <v>22.75</v>
      </c>
      <c r="E560" s="8">
        <f t="shared" si="16"/>
        <v>18.2</v>
      </c>
      <c r="F560" s="9"/>
      <c r="G560" s="9"/>
      <c r="H560" s="10">
        <f t="shared" si="17"/>
        <v>18.2</v>
      </c>
    </row>
    <row r="561" spans="1:8" ht="24" customHeight="1">
      <c r="A561" s="4">
        <f>SUBTOTAL(103,$B$6:B561)</f>
        <v>383</v>
      </c>
      <c r="B561" s="7" t="s">
        <v>241</v>
      </c>
      <c r="C561" s="6" t="s">
        <v>242</v>
      </c>
      <c r="D561" s="8">
        <v>28</v>
      </c>
      <c r="E561" s="8">
        <f t="shared" si="16"/>
        <v>22.400000000000002</v>
      </c>
      <c r="F561" s="17">
        <v>5</v>
      </c>
      <c r="G561" s="17">
        <v>5</v>
      </c>
      <c r="H561" s="18">
        <f t="shared" si="17"/>
        <v>32.400000000000006</v>
      </c>
    </row>
    <row r="562" spans="1:8" ht="24" customHeight="1">
      <c r="A562" s="4">
        <f>SUBTOTAL(103,$B$6:B562)</f>
        <v>384</v>
      </c>
      <c r="B562" s="7" t="s">
        <v>730</v>
      </c>
      <c r="C562" s="6" t="s">
        <v>44</v>
      </c>
      <c r="D562" s="8">
        <v>28</v>
      </c>
      <c r="E562" s="8">
        <f t="shared" si="16"/>
        <v>22.400000000000002</v>
      </c>
      <c r="F562" s="17">
        <v>6</v>
      </c>
      <c r="G562" s="17">
        <v>4</v>
      </c>
      <c r="H562" s="18">
        <f t="shared" si="17"/>
        <v>32.400000000000006</v>
      </c>
    </row>
    <row r="563" spans="1:8" ht="24" customHeight="1">
      <c r="A563" s="4">
        <f>SUBTOTAL(103,$B$6:B563)</f>
        <v>385</v>
      </c>
      <c r="B563" s="7" t="s">
        <v>792</v>
      </c>
      <c r="C563" s="6" t="s">
        <v>50</v>
      </c>
      <c r="D563" s="8">
        <v>33</v>
      </c>
      <c r="E563" s="8">
        <f t="shared" si="16"/>
        <v>26.400000000000002</v>
      </c>
      <c r="F563" s="17">
        <v>3</v>
      </c>
      <c r="G563" s="17">
        <v>3</v>
      </c>
      <c r="H563" s="18">
        <f t="shared" si="17"/>
        <v>32.400000000000006</v>
      </c>
    </row>
    <row r="564" spans="1:8" ht="24" customHeight="1">
      <c r="A564" s="4">
        <f>SUBTOTAL(103,$B$6:B564)</f>
        <v>386</v>
      </c>
      <c r="B564" s="7" t="s">
        <v>887</v>
      </c>
      <c r="C564" s="6" t="s">
        <v>888</v>
      </c>
      <c r="D564" s="8">
        <v>30.5</v>
      </c>
      <c r="E564" s="8">
        <f t="shared" si="16"/>
        <v>24.400000000000002</v>
      </c>
      <c r="F564" s="17">
        <v>3</v>
      </c>
      <c r="G564" s="17">
        <v>5</v>
      </c>
      <c r="H564" s="18">
        <f t="shared" si="17"/>
        <v>32.400000000000006</v>
      </c>
    </row>
    <row r="565" spans="1:8" ht="20.100000000000001" hidden="1" customHeight="1">
      <c r="A565" s="4">
        <v>560</v>
      </c>
      <c r="B565" s="7" t="s">
        <v>1068</v>
      </c>
      <c r="C565" s="6" t="s">
        <v>177</v>
      </c>
      <c r="D565" s="8">
        <v>25.5</v>
      </c>
      <c r="E565" s="8">
        <f t="shared" si="16"/>
        <v>20.400000000000002</v>
      </c>
      <c r="F565" s="9"/>
      <c r="G565" s="9"/>
      <c r="H565" s="10">
        <f t="shared" si="17"/>
        <v>20.400000000000002</v>
      </c>
    </row>
    <row r="566" spans="1:8" ht="24" customHeight="1">
      <c r="A566" s="4">
        <f>SUBTOTAL(103,$B$6:B566)</f>
        <v>387</v>
      </c>
      <c r="B566" s="7" t="s">
        <v>1615</v>
      </c>
      <c r="C566" s="6" t="s">
        <v>96</v>
      </c>
      <c r="D566" s="8">
        <v>26.75</v>
      </c>
      <c r="E566" s="8">
        <f t="shared" si="16"/>
        <v>21.400000000000002</v>
      </c>
      <c r="F566" s="17">
        <v>3</v>
      </c>
      <c r="G566" s="17">
        <v>8</v>
      </c>
      <c r="H566" s="18">
        <f t="shared" si="17"/>
        <v>32.400000000000006</v>
      </c>
    </row>
    <row r="567" spans="1:8" ht="20.100000000000001" hidden="1" customHeight="1">
      <c r="A567" s="4">
        <v>562</v>
      </c>
      <c r="B567" s="7" t="s">
        <v>1071</v>
      </c>
      <c r="C567" s="6" t="s">
        <v>1072</v>
      </c>
      <c r="D567" s="8">
        <v>17</v>
      </c>
      <c r="E567" s="8">
        <f t="shared" si="16"/>
        <v>13.600000000000001</v>
      </c>
      <c r="F567" s="9"/>
      <c r="G567" s="9"/>
      <c r="H567" s="10">
        <f t="shared" si="17"/>
        <v>13.600000000000001</v>
      </c>
    </row>
    <row r="568" spans="1:8" ht="24" customHeight="1">
      <c r="A568" s="4">
        <f>SUBTOTAL(103,$B$6:B568)</f>
        <v>388</v>
      </c>
      <c r="B568" s="7" t="s">
        <v>705</v>
      </c>
      <c r="C568" s="6" t="s">
        <v>100</v>
      </c>
      <c r="D568" s="8">
        <v>26.5</v>
      </c>
      <c r="E568" s="8">
        <f t="shared" si="16"/>
        <v>21.200000000000003</v>
      </c>
      <c r="F568" s="17">
        <v>4</v>
      </c>
      <c r="G568" s="17">
        <v>7</v>
      </c>
      <c r="H568" s="18">
        <f t="shared" si="17"/>
        <v>32.200000000000003</v>
      </c>
    </row>
    <row r="569" spans="1:8" ht="24" customHeight="1">
      <c r="A569" s="4">
        <f>SUBTOTAL(103,$B$6:B569)</f>
        <v>389</v>
      </c>
      <c r="B569" s="7" t="s">
        <v>803</v>
      </c>
      <c r="C569" s="6" t="s">
        <v>804</v>
      </c>
      <c r="D569" s="8">
        <v>26.5</v>
      </c>
      <c r="E569" s="8">
        <f t="shared" si="16"/>
        <v>21.200000000000003</v>
      </c>
      <c r="F569" s="17">
        <v>6</v>
      </c>
      <c r="G569" s="17">
        <v>5</v>
      </c>
      <c r="H569" s="18">
        <f t="shared" si="17"/>
        <v>32.200000000000003</v>
      </c>
    </row>
    <row r="570" spans="1:8" ht="24" customHeight="1">
      <c r="A570" s="4">
        <f>SUBTOTAL(103,$B$6:B570)</f>
        <v>390</v>
      </c>
      <c r="B570" s="7" t="s">
        <v>1171</v>
      </c>
      <c r="C570" s="6" t="s">
        <v>1172</v>
      </c>
      <c r="D570" s="8">
        <v>29</v>
      </c>
      <c r="E570" s="8">
        <f t="shared" si="16"/>
        <v>23.200000000000003</v>
      </c>
      <c r="F570" s="17">
        <v>4</v>
      </c>
      <c r="G570" s="17">
        <v>5</v>
      </c>
      <c r="H570" s="18">
        <f t="shared" si="17"/>
        <v>32.200000000000003</v>
      </c>
    </row>
    <row r="571" spans="1:8" ht="24" customHeight="1">
      <c r="A571" s="4">
        <f>SUBTOTAL(103,$B$6:B571)</f>
        <v>391</v>
      </c>
      <c r="B571" s="7" t="s">
        <v>547</v>
      </c>
      <c r="C571" s="6" t="s">
        <v>140</v>
      </c>
      <c r="D571" s="8">
        <v>23.75</v>
      </c>
      <c r="E571" s="8">
        <f t="shared" si="16"/>
        <v>19</v>
      </c>
      <c r="F571" s="17">
        <v>7</v>
      </c>
      <c r="G571" s="17">
        <v>6</v>
      </c>
      <c r="H571" s="18">
        <f t="shared" si="17"/>
        <v>32</v>
      </c>
    </row>
    <row r="572" spans="1:8" ht="24" customHeight="1">
      <c r="A572" s="4">
        <f>SUBTOTAL(103,$B$6:B572)</f>
        <v>392</v>
      </c>
      <c r="B572" s="7" t="s">
        <v>566</v>
      </c>
      <c r="C572" s="6" t="s">
        <v>567</v>
      </c>
      <c r="D572" s="8">
        <v>32.5</v>
      </c>
      <c r="E572" s="8">
        <f t="shared" si="16"/>
        <v>26</v>
      </c>
      <c r="F572" s="17">
        <v>2</v>
      </c>
      <c r="G572" s="17">
        <v>4</v>
      </c>
      <c r="H572" s="18">
        <f t="shared" si="17"/>
        <v>32</v>
      </c>
    </row>
    <row r="573" spans="1:8" ht="20.100000000000001" hidden="1" customHeight="1">
      <c r="A573" s="4">
        <v>568</v>
      </c>
      <c r="B573" s="7" t="s">
        <v>1083</v>
      </c>
      <c r="C573" s="6" t="s">
        <v>1084</v>
      </c>
      <c r="D573" s="8">
        <v>26</v>
      </c>
      <c r="E573" s="8">
        <f t="shared" si="16"/>
        <v>20.8</v>
      </c>
      <c r="F573" s="9"/>
      <c r="G573" s="9"/>
      <c r="H573" s="10">
        <f t="shared" si="17"/>
        <v>20.8</v>
      </c>
    </row>
    <row r="574" spans="1:8" ht="20.100000000000001" hidden="1" customHeight="1">
      <c r="A574" s="4">
        <v>569</v>
      </c>
      <c r="B574" s="7" t="s">
        <v>1085</v>
      </c>
      <c r="C574" s="6" t="s">
        <v>1086</v>
      </c>
      <c r="D574" s="8">
        <v>32.75</v>
      </c>
      <c r="E574" s="8">
        <f t="shared" si="16"/>
        <v>26.200000000000003</v>
      </c>
      <c r="F574" s="9"/>
      <c r="G574" s="9"/>
      <c r="H574" s="10">
        <f t="shared" si="17"/>
        <v>26.200000000000003</v>
      </c>
    </row>
    <row r="575" spans="1:8" ht="24" customHeight="1">
      <c r="A575" s="4">
        <f>SUBTOTAL(103,$B$6:B575)</f>
        <v>393</v>
      </c>
      <c r="B575" s="7" t="s">
        <v>656</v>
      </c>
      <c r="C575" s="6" t="s">
        <v>657</v>
      </c>
      <c r="D575" s="8">
        <v>22.5</v>
      </c>
      <c r="E575" s="8">
        <f t="shared" si="16"/>
        <v>18</v>
      </c>
      <c r="F575" s="17">
        <v>8</v>
      </c>
      <c r="G575" s="17">
        <v>6</v>
      </c>
      <c r="H575" s="18">
        <f t="shared" si="17"/>
        <v>32</v>
      </c>
    </row>
    <row r="576" spans="1:8" ht="24" customHeight="1">
      <c r="A576" s="4">
        <f>SUBTOTAL(103,$B$6:B576)</f>
        <v>394</v>
      </c>
      <c r="B576" s="7" t="s">
        <v>879</v>
      </c>
      <c r="C576" s="6" t="s">
        <v>107</v>
      </c>
      <c r="D576" s="8">
        <v>28.75</v>
      </c>
      <c r="E576" s="8">
        <f t="shared" si="16"/>
        <v>23</v>
      </c>
      <c r="F576" s="17">
        <v>4</v>
      </c>
      <c r="G576" s="17">
        <v>5</v>
      </c>
      <c r="H576" s="18">
        <f t="shared" si="17"/>
        <v>32</v>
      </c>
    </row>
    <row r="577" spans="1:8" ht="20.100000000000001" hidden="1" customHeight="1">
      <c r="A577" s="4">
        <v>572</v>
      </c>
      <c r="B577" s="7" t="s">
        <v>1091</v>
      </c>
      <c r="C577" s="6" t="s">
        <v>1092</v>
      </c>
      <c r="D577" s="8">
        <v>4.25</v>
      </c>
      <c r="E577" s="8">
        <f t="shared" si="16"/>
        <v>3.4000000000000004</v>
      </c>
      <c r="F577" s="9"/>
      <c r="G577" s="9"/>
      <c r="H577" s="10">
        <f t="shared" si="17"/>
        <v>3.4000000000000004</v>
      </c>
    </row>
    <row r="578" spans="1:8" ht="24" customHeight="1">
      <c r="A578" s="4">
        <f>SUBTOTAL(103,$B$6:B578)</f>
        <v>395</v>
      </c>
      <c r="B578" s="7" t="s">
        <v>1106</v>
      </c>
      <c r="C578" s="6" t="s">
        <v>112</v>
      </c>
      <c r="D578" s="8">
        <v>25</v>
      </c>
      <c r="E578" s="8">
        <f t="shared" si="16"/>
        <v>20</v>
      </c>
      <c r="F578" s="17">
        <v>5</v>
      </c>
      <c r="G578" s="17">
        <v>7</v>
      </c>
      <c r="H578" s="18">
        <f t="shared" si="17"/>
        <v>32</v>
      </c>
    </row>
    <row r="579" spans="1:8" ht="24" customHeight="1">
      <c r="A579" s="4">
        <f>SUBTOTAL(103,$B$6:B579)</f>
        <v>396</v>
      </c>
      <c r="B579" s="7" t="s">
        <v>1135</v>
      </c>
      <c r="C579" s="6" t="s">
        <v>1136</v>
      </c>
      <c r="D579" s="8">
        <v>31.25</v>
      </c>
      <c r="E579" s="8">
        <f t="shared" si="16"/>
        <v>25</v>
      </c>
      <c r="F579" s="17">
        <v>3</v>
      </c>
      <c r="G579" s="17">
        <v>4</v>
      </c>
      <c r="H579" s="18">
        <f t="shared" si="17"/>
        <v>32</v>
      </c>
    </row>
    <row r="580" spans="1:8" ht="24" customHeight="1">
      <c r="A580" s="4">
        <f>SUBTOTAL(103,$B$6:B580)</f>
        <v>397</v>
      </c>
      <c r="B580" s="7" t="s">
        <v>1276</v>
      </c>
      <c r="C580" s="6" t="s">
        <v>12</v>
      </c>
      <c r="D580" s="8">
        <v>31.25</v>
      </c>
      <c r="E580" s="8">
        <f t="shared" si="16"/>
        <v>25</v>
      </c>
      <c r="F580" s="17">
        <v>2</v>
      </c>
      <c r="G580" s="17">
        <v>5</v>
      </c>
      <c r="H580" s="18">
        <f t="shared" si="17"/>
        <v>32</v>
      </c>
    </row>
    <row r="581" spans="1:8" ht="20.100000000000001" hidden="1" customHeight="1">
      <c r="A581" s="4">
        <v>576</v>
      </c>
      <c r="B581" s="7" t="s">
        <v>1096</v>
      </c>
      <c r="C581" s="6" t="s">
        <v>1097</v>
      </c>
      <c r="D581" s="8">
        <v>6.5</v>
      </c>
      <c r="E581" s="8">
        <f t="shared" si="16"/>
        <v>5.2</v>
      </c>
      <c r="F581" s="9"/>
      <c r="G581" s="9"/>
      <c r="H581" s="10">
        <f t="shared" si="17"/>
        <v>5.2</v>
      </c>
    </row>
    <row r="582" spans="1:8" ht="20.100000000000001" hidden="1" customHeight="1">
      <c r="A582" s="4">
        <v>577</v>
      </c>
      <c r="B582" s="7" t="s">
        <v>1098</v>
      </c>
      <c r="C582" s="6" t="s">
        <v>1099</v>
      </c>
      <c r="D582" s="8">
        <v>46</v>
      </c>
      <c r="E582" s="8">
        <f t="shared" ref="E582:E645" si="18">(D582*0.8)</f>
        <v>36.800000000000004</v>
      </c>
      <c r="F582" s="9"/>
      <c r="G582" s="9"/>
      <c r="H582" s="10">
        <f t="shared" ref="H582:H645" si="19">(E582+F582+G582)</f>
        <v>36.800000000000004</v>
      </c>
    </row>
    <row r="583" spans="1:8" ht="24" customHeight="1">
      <c r="A583" s="4">
        <f>SUBTOTAL(103,$B$6:B583)</f>
        <v>398</v>
      </c>
      <c r="B583" s="7" t="s">
        <v>1517</v>
      </c>
      <c r="C583" s="6" t="s">
        <v>1518</v>
      </c>
      <c r="D583" s="8">
        <v>32.5</v>
      </c>
      <c r="E583" s="8">
        <f t="shared" si="18"/>
        <v>26</v>
      </c>
      <c r="F583" s="17">
        <v>3</v>
      </c>
      <c r="G583" s="17">
        <v>3</v>
      </c>
      <c r="H583" s="18">
        <f t="shared" si="19"/>
        <v>32</v>
      </c>
    </row>
    <row r="584" spans="1:8" ht="24" customHeight="1">
      <c r="A584" s="4">
        <f>SUBTOTAL(103,$B$6:B584)</f>
        <v>399</v>
      </c>
      <c r="B584" s="7" t="s">
        <v>724</v>
      </c>
      <c r="C584" s="6" t="s">
        <v>77</v>
      </c>
      <c r="D584" s="8">
        <v>23.5</v>
      </c>
      <c r="E584" s="8">
        <f t="shared" si="18"/>
        <v>18.8</v>
      </c>
      <c r="F584" s="17">
        <v>6</v>
      </c>
      <c r="G584" s="17">
        <v>7</v>
      </c>
      <c r="H584" s="18">
        <f t="shared" si="19"/>
        <v>31.8</v>
      </c>
    </row>
    <row r="585" spans="1:8" ht="24" customHeight="1">
      <c r="A585" s="4">
        <f>SUBTOTAL(103,$B$6:B585)</f>
        <v>400</v>
      </c>
      <c r="B585" s="7" t="s">
        <v>784</v>
      </c>
      <c r="C585" s="6" t="s">
        <v>103</v>
      </c>
      <c r="D585" s="8">
        <v>23.5</v>
      </c>
      <c r="E585" s="8">
        <f t="shared" si="18"/>
        <v>18.8</v>
      </c>
      <c r="F585" s="17">
        <v>7</v>
      </c>
      <c r="G585" s="17">
        <v>6</v>
      </c>
      <c r="H585" s="18">
        <f t="shared" si="19"/>
        <v>31.8</v>
      </c>
    </row>
    <row r="586" spans="1:8" ht="24" customHeight="1">
      <c r="A586" s="4">
        <f>SUBTOTAL(103,$B$6:B586)</f>
        <v>401</v>
      </c>
      <c r="B586" s="7" t="s">
        <v>884</v>
      </c>
      <c r="C586" s="6" t="s">
        <v>885</v>
      </c>
      <c r="D586" s="8">
        <v>32.25</v>
      </c>
      <c r="E586" s="8">
        <f t="shared" si="18"/>
        <v>25.8</v>
      </c>
      <c r="F586" s="17">
        <v>1</v>
      </c>
      <c r="G586" s="17">
        <v>5</v>
      </c>
      <c r="H586" s="18">
        <f t="shared" si="19"/>
        <v>31.8</v>
      </c>
    </row>
    <row r="587" spans="1:8" ht="24" customHeight="1">
      <c r="A587" s="4">
        <f>SUBTOTAL(103,$B$6:B587)</f>
        <v>402</v>
      </c>
      <c r="B587" s="7" t="s">
        <v>987</v>
      </c>
      <c r="C587" s="6" t="s">
        <v>986</v>
      </c>
      <c r="D587" s="8">
        <v>31</v>
      </c>
      <c r="E587" s="8">
        <f t="shared" si="18"/>
        <v>24.8</v>
      </c>
      <c r="F587" s="17">
        <v>3</v>
      </c>
      <c r="G587" s="17">
        <v>4</v>
      </c>
      <c r="H587" s="18">
        <f t="shared" si="19"/>
        <v>31.8</v>
      </c>
    </row>
    <row r="588" spans="1:8" ht="24" customHeight="1">
      <c r="A588" s="4">
        <f>SUBTOTAL(103,$B$6:B588)</f>
        <v>403</v>
      </c>
      <c r="B588" s="7" t="s">
        <v>1514</v>
      </c>
      <c r="C588" s="6" t="s">
        <v>15</v>
      </c>
      <c r="D588" s="8">
        <v>22.25</v>
      </c>
      <c r="E588" s="8">
        <f t="shared" si="18"/>
        <v>17.8</v>
      </c>
      <c r="F588" s="17">
        <v>7</v>
      </c>
      <c r="G588" s="17">
        <v>7</v>
      </c>
      <c r="H588" s="18">
        <f t="shared" si="19"/>
        <v>31.8</v>
      </c>
    </row>
    <row r="589" spans="1:8" ht="24" customHeight="1">
      <c r="A589" s="4">
        <f>SUBTOTAL(103,$B$6:B589)</f>
        <v>404</v>
      </c>
      <c r="B589" s="7" t="s">
        <v>367</v>
      </c>
      <c r="C589" s="6" t="s">
        <v>127</v>
      </c>
      <c r="D589" s="8">
        <v>27</v>
      </c>
      <c r="E589" s="8">
        <f t="shared" si="18"/>
        <v>21.6</v>
      </c>
      <c r="F589" s="17">
        <v>6</v>
      </c>
      <c r="G589" s="17">
        <v>4</v>
      </c>
      <c r="H589" s="18">
        <f t="shared" si="19"/>
        <v>31.6</v>
      </c>
    </row>
    <row r="590" spans="1:8" ht="24" customHeight="1">
      <c r="A590" s="4">
        <f>SUBTOTAL(103,$B$6:B590)</f>
        <v>405</v>
      </c>
      <c r="B590" s="7" t="s">
        <v>576</v>
      </c>
      <c r="C590" s="6" t="s">
        <v>575</v>
      </c>
      <c r="D590" s="8">
        <v>28.25</v>
      </c>
      <c r="E590" s="8">
        <f t="shared" si="18"/>
        <v>22.6</v>
      </c>
      <c r="F590" s="17">
        <v>4</v>
      </c>
      <c r="G590" s="17">
        <v>5</v>
      </c>
      <c r="H590" s="18">
        <f t="shared" si="19"/>
        <v>31.6</v>
      </c>
    </row>
    <row r="591" spans="1:8" ht="20.100000000000001" hidden="1" customHeight="1">
      <c r="A591" s="4">
        <v>586</v>
      </c>
      <c r="B591" s="7" t="s">
        <v>1110</v>
      </c>
      <c r="C591" s="6" t="s">
        <v>1111</v>
      </c>
      <c r="D591" s="8">
        <v>7.5</v>
      </c>
      <c r="E591" s="8">
        <f t="shared" si="18"/>
        <v>6</v>
      </c>
      <c r="F591" s="9"/>
      <c r="G591" s="9"/>
      <c r="H591" s="10">
        <f t="shared" si="19"/>
        <v>6</v>
      </c>
    </row>
    <row r="592" spans="1:8" ht="20.100000000000001" hidden="1" customHeight="1">
      <c r="A592" s="4">
        <v>587</v>
      </c>
      <c r="B592" s="7" t="s">
        <v>1112</v>
      </c>
      <c r="C592" s="6" t="s">
        <v>1113</v>
      </c>
      <c r="D592" s="8">
        <v>22</v>
      </c>
      <c r="E592" s="8">
        <f t="shared" si="18"/>
        <v>17.600000000000001</v>
      </c>
      <c r="F592" s="9"/>
      <c r="G592" s="9"/>
      <c r="H592" s="10">
        <f t="shared" si="19"/>
        <v>17.600000000000001</v>
      </c>
    </row>
    <row r="593" spans="1:8" ht="20.100000000000001" hidden="1" customHeight="1">
      <c r="A593" s="4">
        <v>588</v>
      </c>
      <c r="B593" s="7" t="s">
        <v>1114</v>
      </c>
      <c r="C593" s="6" t="s">
        <v>179</v>
      </c>
      <c r="D593" s="8">
        <v>48.5</v>
      </c>
      <c r="E593" s="8">
        <f t="shared" si="18"/>
        <v>38.800000000000004</v>
      </c>
      <c r="F593" s="9"/>
      <c r="G593" s="9"/>
      <c r="H593" s="10">
        <f t="shared" si="19"/>
        <v>38.800000000000004</v>
      </c>
    </row>
    <row r="594" spans="1:8" ht="24" customHeight="1">
      <c r="A594" s="4">
        <f>SUBTOTAL(103,$B$6:B594)</f>
        <v>406</v>
      </c>
      <c r="B594" s="7" t="s">
        <v>762</v>
      </c>
      <c r="C594" s="6" t="s">
        <v>763</v>
      </c>
      <c r="D594" s="8">
        <v>33.25</v>
      </c>
      <c r="E594" s="8">
        <f t="shared" si="18"/>
        <v>26.6</v>
      </c>
      <c r="F594" s="17">
        <v>2</v>
      </c>
      <c r="G594" s="17">
        <v>3</v>
      </c>
      <c r="H594" s="18">
        <f t="shared" si="19"/>
        <v>31.6</v>
      </c>
    </row>
    <row r="595" spans="1:8" ht="24" customHeight="1">
      <c r="A595" s="4">
        <f>SUBTOTAL(103,$B$6:B595)</f>
        <v>407</v>
      </c>
      <c r="B595" s="7" t="s">
        <v>870</v>
      </c>
      <c r="C595" s="6" t="s">
        <v>82</v>
      </c>
      <c r="D595" s="8">
        <v>24.5</v>
      </c>
      <c r="E595" s="8">
        <f t="shared" si="18"/>
        <v>19.600000000000001</v>
      </c>
      <c r="F595" s="17">
        <v>7</v>
      </c>
      <c r="G595" s="17">
        <v>5</v>
      </c>
      <c r="H595" s="18">
        <f t="shared" si="19"/>
        <v>31.6</v>
      </c>
    </row>
    <row r="596" spans="1:8" ht="24" customHeight="1">
      <c r="A596" s="4">
        <f>SUBTOTAL(103,$B$6:B596)</f>
        <v>408</v>
      </c>
      <c r="B596" s="7" t="s">
        <v>1073</v>
      </c>
      <c r="C596" s="6" t="s">
        <v>1074</v>
      </c>
      <c r="D596" s="8">
        <v>29.5</v>
      </c>
      <c r="E596" s="8">
        <f t="shared" si="18"/>
        <v>23.6</v>
      </c>
      <c r="F596" s="17">
        <v>3</v>
      </c>
      <c r="G596" s="17">
        <v>5</v>
      </c>
      <c r="H596" s="18">
        <f t="shared" si="19"/>
        <v>31.6</v>
      </c>
    </row>
    <row r="597" spans="1:8" ht="20.100000000000001" hidden="1" customHeight="1">
      <c r="A597" s="4">
        <v>592</v>
      </c>
      <c r="B597" s="7" t="s">
        <v>1119</v>
      </c>
      <c r="C597" s="6" t="s">
        <v>3</v>
      </c>
      <c r="D597" s="8">
        <v>25.25</v>
      </c>
      <c r="E597" s="8">
        <f t="shared" si="18"/>
        <v>20.200000000000003</v>
      </c>
      <c r="F597" s="9"/>
      <c r="G597" s="9"/>
      <c r="H597" s="10">
        <f t="shared" si="19"/>
        <v>20.200000000000003</v>
      </c>
    </row>
    <row r="598" spans="1:8" ht="20.100000000000001" hidden="1" customHeight="1">
      <c r="A598" s="4">
        <v>593</v>
      </c>
      <c r="B598" s="7" t="s">
        <v>1120</v>
      </c>
      <c r="C598" s="6" t="s">
        <v>3</v>
      </c>
      <c r="D598" s="8">
        <v>18.75</v>
      </c>
      <c r="E598" s="8">
        <f t="shared" si="18"/>
        <v>15</v>
      </c>
      <c r="F598" s="9"/>
      <c r="G598" s="9"/>
      <c r="H598" s="10">
        <f t="shared" si="19"/>
        <v>15</v>
      </c>
    </row>
    <row r="599" spans="1:8" ht="24" customHeight="1">
      <c r="A599" s="4">
        <f>SUBTOTAL(103,$B$6:B599)</f>
        <v>409</v>
      </c>
      <c r="B599" s="7" t="s">
        <v>1077</v>
      </c>
      <c r="C599" s="6" t="s">
        <v>1078</v>
      </c>
      <c r="D599" s="8">
        <v>23.25</v>
      </c>
      <c r="E599" s="8">
        <f t="shared" si="18"/>
        <v>18.600000000000001</v>
      </c>
      <c r="F599" s="17">
        <v>6</v>
      </c>
      <c r="G599" s="17">
        <v>7</v>
      </c>
      <c r="H599" s="18">
        <f t="shared" si="19"/>
        <v>31.6</v>
      </c>
    </row>
    <row r="600" spans="1:8" ht="24" customHeight="1">
      <c r="A600" s="4">
        <f>SUBTOTAL(103,$B$6:B600)</f>
        <v>410</v>
      </c>
      <c r="B600" s="7" t="s">
        <v>362</v>
      </c>
      <c r="C600" s="6" t="s">
        <v>65</v>
      </c>
      <c r="D600" s="8">
        <v>24.25</v>
      </c>
      <c r="E600" s="8">
        <f t="shared" si="18"/>
        <v>19.400000000000002</v>
      </c>
      <c r="F600" s="17">
        <v>7</v>
      </c>
      <c r="G600" s="17">
        <v>5</v>
      </c>
      <c r="H600" s="18">
        <f t="shared" si="19"/>
        <v>31.400000000000002</v>
      </c>
    </row>
    <row r="601" spans="1:8" ht="24" customHeight="1">
      <c r="A601" s="4">
        <f>SUBTOTAL(103,$B$6:B601)</f>
        <v>411</v>
      </c>
      <c r="B601" s="7" t="s">
        <v>389</v>
      </c>
      <c r="C601" s="6" t="s">
        <v>390</v>
      </c>
      <c r="D601" s="8">
        <v>23</v>
      </c>
      <c r="E601" s="8">
        <f t="shared" si="18"/>
        <v>18.400000000000002</v>
      </c>
      <c r="F601" s="17">
        <v>8</v>
      </c>
      <c r="G601" s="17">
        <v>5</v>
      </c>
      <c r="H601" s="18">
        <f t="shared" si="19"/>
        <v>31.400000000000002</v>
      </c>
    </row>
    <row r="602" spans="1:8" ht="24" customHeight="1">
      <c r="A602" s="4">
        <f>SUBTOTAL(103,$B$6:B602)</f>
        <v>412</v>
      </c>
      <c r="B602" s="7" t="s">
        <v>563</v>
      </c>
      <c r="C602" s="6" t="s">
        <v>564</v>
      </c>
      <c r="D602" s="8">
        <v>30.5</v>
      </c>
      <c r="E602" s="8">
        <f t="shared" si="18"/>
        <v>24.400000000000002</v>
      </c>
      <c r="F602" s="17">
        <v>3</v>
      </c>
      <c r="G602" s="17">
        <v>4</v>
      </c>
      <c r="H602" s="18">
        <f t="shared" si="19"/>
        <v>31.400000000000002</v>
      </c>
    </row>
    <row r="603" spans="1:8" ht="24" customHeight="1">
      <c r="A603" s="4">
        <f>SUBTOTAL(103,$B$6:B603)</f>
        <v>413</v>
      </c>
      <c r="B603" s="7" t="s">
        <v>600</v>
      </c>
      <c r="C603" s="6" t="s">
        <v>601</v>
      </c>
      <c r="D603" s="8">
        <v>25.5</v>
      </c>
      <c r="E603" s="8">
        <f t="shared" si="18"/>
        <v>20.400000000000002</v>
      </c>
      <c r="F603" s="17">
        <v>4</v>
      </c>
      <c r="G603" s="17">
        <v>7</v>
      </c>
      <c r="H603" s="18">
        <f t="shared" si="19"/>
        <v>31.400000000000002</v>
      </c>
    </row>
    <row r="604" spans="1:8" ht="20.100000000000001" hidden="1" customHeight="1">
      <c r="A604" s="4">
        <v>599</v>
      </c>
      <c r="B604" s="7" t="s">
        <v>1127</v>
      </c>
      <c r="C604" s="6" t="s">
        <v>1128</v>
      </c>
      <c r="D604" s="8">
        <v>40.5</v>
      </c>
      <c r="E604" s="8">
        <f t="shared" si="18"/>
        <v>32.4</v>
      </c>
      <c r="F604" s="9"/>
      <c r="G604" s="9"/>
      <c r="H604" s="10">
        <f t="shared" si="19"/>
        <v>32.4</v>
      </c>
    </row>
    <row r="605" spans="1:8" ht="20.100000000000001" hidden="1" customHeight="1">
      <c r="A605" s="4">
        <v>600</v>
      </c>
      <c r="B605" s="7" t="s">
        <v>1129</v>
      </c>
      <c r="C605" s="6" t="s">
        <v>1130</v>
      </c>
      <c r="D605" s="8">
        <v>23</v>
      </c>
      <c r="E605" s="8">
        <f t="shared" si="18"/>
        <v>18.400000000000002</v>
      </c>
      <c r="F605" s="9"/>
      <c r="G605" s="9"/>
      <c r="H605" s="10">
        <f t="shared" si="19"/>
        <v>18.400000000000002</v>
      </c>
    </row>
    <row r="606" spans="1:8" ht="24" customHeight="1">
      <c r="A606" s="4">
        <f>SUBTOTAL(103,$B$6:B606)</f>
        <v>414</v>
      </c>
      <c r="B606" s="7" t="s">
        <v>1174</v>
      </c>
      <c r="C606" s="6" t="s">
        <v>182</v>
      </c>
      <c r="D606" s="8">
        <v>29.25</v>
      </c>
      <c r="E606" s="8">
        <f t="shared" si="18"/>
        <v>23.400000000000002</v>
      </c>
      <c r="F606" s="17">
        <v>3</v>
      </c>
      <c r="G606" s="17">
        <v>5</v>
      </c>
      <c r="H606" s="18">
        <f t="shared" si="19"/>
        <v>31.400000000000002</v>
      </c>
    </row>
    <row r="607" spans="1:8" ht="24" customHeight="1">
      <c r="A607" s="4">
        <f>SUBTOTAL(103,$B$6:B607)</f>
        <v>415</v>
      </c>
      <c r="B607" s="7" t="s">
        <v>1298</v>
      </c>
      <c r="C607" s="6" t="s">
        <v>1299</v>
      </c>
      <c r="D607" s="8">
        <v>25.5</v>
      </c>
      <c r="E607" s="8">
        <f t="shared" si="18"/>
        <v>20.400000000000002</v>
      </c>
      <c r="F607" s="17">
        <v>6</v>
      </c>
      <c r="G607" s="17">
        <v>5</v>
      </c>
      <c r="H607" s="18">
        <f t="shared" si="19"/>
        <v>31.400000000000002</v>
      </c>
    </row>
    <row r="608" spans="1:8" ht="24" customHeight="1">
      <c r="A608" s="4">
        <f>SUBTOTAL(103,$B$6:B608)</f>
        <v>416</v>
      </c>
      <c r="B608" s="7" t="s">
        <v>1384</v>
      </c>
      <c r="C608" s="6" t="s">
        <v>206</v>
      </c>
      <c r="D608" s="8">
        <v>28</v>
      </c>
      <c r="E608" s="8">
        <f t="shared" si="18"/>
        <v>22.400000000000002</v>
      </c>
      <c r="F608" s="17">
        <v>6</v>
      </c>
      <c r="G608" s="17">
        <v>3</v>
      </c>
      <c r="H608" s="18">
        <f t="shared" si="19"/>
        <v>31.400000000000002</v>
      </c>
    </row>
    <row r="609" spans="1:8" ht="24" customHeight="1">
      <c r="A609" s="4">
        <f>SUBTOTAL(103,$B$6:B609)</f>
        <v>417</v>
      </c>
      <c r="B609" s="7" t="s">
        <v>1347</v>
      </c>
      <c r="C609" s="6" t="s">
        <v>1348</v>
      </c>
      <c r="D609" s="8">
        <v>25.25</v>
      </c>
      <c r="E609" s="8">
        <f t="shared" si="18"/>
        <v>20.200000000000003</v>
      </c>
      <c r="F609" s="17">
        <v>4</v>
      </c>
      <c r="G609" s="17">
        <v>7</v>
      </c>
      <c r="H609" s="18">
        <f t="shared" si="19"/>
        <v>31.200000000000003</v>
      </c>
    </row>
    <row r="610" spans="1:8" ht="24" customHeight="1">
      <c r="A610" s="4">
        <f>SUBTOTAL(103,$B$6:B610)</f>
        <v>418</v>
      </c>
      <c r="B610" s="7" t="s">
        <v>1446</v>
      </c>
      <c r="C610" s="6" t="s">
        <v>213</v>
      </c>
      <c r="D610" s="8">
        <v>20.25</v>
      </c>
      <c r="E610" s="8">
        <f t="shared" si="18"/>
        <v>16.2</v>
      </c>
      <c r="F610" s="17">
        <v>7</v>
      </c>
      <c r="G610" s="17">
        <v>8</v>
      </c>
      <c r="H610" s="18">
        <f t="shared" si="19"/>
        <v>31.2</v>
      </c>
    </row>
    <row r="611" spans="1:8" ht="24" customHeight="1">
      <c r="A611" s="4">
        <f>SUBTOTAL(103,$B$6:B611)</f>
        <v>419</v>
      </c>
      <c r="B611" s="7" t="s">
        <v>230</v>
      </c>
      <c r="C611" s="6" t="s">
        <v>231</v>
      </c>
      <c r="D611" s="8">
        <v>25</v>
      </c>
      <c r="E611" s="8">
        <f t="shared" si="18"/>
        <v>20</v>
      </c>
      <c r="F611" s="17">
        <v>8</v>
      </c>
      <c r="G611" s="17">
        <v>3</v>
      </c>
      <c r="H611" s="18">
        <f t="shared" si="19"/>
        <v>31</v>
      </c>
    </row>
    <row r="612" spans="1:8" ht="24" customHeight="1">
      <c r="A612" s="4">
        <f>SUBTOTAL(103,$B$6:B612)</f>
        <v>420</v>
      </c>
      <c r="B612" s="7" t="s">
        <v>455</v>
      </c>
      <c r="C612" s="6" t="s">
        <v>456</v>
      </c>
      <c r="D612" s="8">
        <v>26.25</v>
      </c>
      <c r="E612" s="8">
        <f t="shared" si="18"/>
        <v>21</v>
      </c>
      <c r="F612" s="17">
        <v>6</v>
      </c>
      <c r="G612" s="17">
        <v>4</v>
      </c>
      <c r="H612" s="18">
        <f t="shared" si="19"/>
        <v>31</v>
      </c>
    </row>
    <row r="613" spans="1:8" ht="20.100000000000001" hidden="1" customHeight="1">
      <c r="A613" s="4">
        <v>608</v>
      </c>
      <c r="B613" s="7" t="s">
        <v>1144</v>
      </c>
      <c r="C613" s="6" t="s">
        <v>1145</v>
      </c>
      <c r="D613" s="8">
        <v>28.75</v>
      </c>
      <c r="E613" s="8">
        <f t="shared" si="18"/>
        <v>23</v>
      </c>
      <c r="F613" s="9"/>
      <c r="G613" s="9"/>
      <c r="H613" s="10">
        <f t="shared" si="19"/>
        <v>23</v>
      </c>
    </row>
    <row r="614" spans="1:8" ht="24" customHeight="1">
      <c r="A614" s="4">
        <f>SUBTOTAL(103,$B$6:B614)</f>
        <v>421</v>
      </c>
      <c r="B614" s="7" t="s">
        <v>607</v>
      </c>
      <c r="C614" s="6" t="s">
        <v>608</v>
      </c>
      <c r="D614" s="8">
        <v>25</v>
      </c>
      <c r="E614" s="8">
        <f t="shared" si="18"/>
        <v>20</v>
      </c>
      <c r="F614" s="17">
        <v>5</v>
      </c>
      <c r="G614" s="17">
        <v>6</v>
      </c>
      <c r="H614" s="18">
        <f t="shared" si="19"/>
        <v>31</v>
      </c>
    </row>
    <row r="615" spans="1:8" ht="24" customHeight="1">
      <c r="A615" s="4">
        <f>SUBTOTAL(103,$B$6:B615)</f>
        <v>422</v>
      </c>
      <c r="B615" s="7" t="s">
        <v>971</v>
      </c>
      <c r="C615" s="6" t="s">
        <v>972</v>
      </c>
      <c r="D615" s="8">
        <v>22.5</v>
      </c>
      <c r="E615" s="8">
        <f t="shared" si="18"/>
        <v>18</v>
      </c>
      <c r="F615" s="17">
        <v>5</v>
      </c>
      <c r="G615" s="17">
        <v>8</v>
      </c>
      <c r="H615" s="18">
        <f t="shared" si="19"/>
        <v>31</v>
      </c>
    </row>
    <row r="616" spans="1:8" ht="20.100000000000001" hidden="1" customHeight="1">
      <c r="A616" s="4">
        <v>611</v>
      </c>
      <c r="B616" s="7" t="s">
        <v>1149</v>
      </c>
      <c r="C616" s="6" t="s">
        <v>43</v>
      </c>
      <c r="D616" s="8">
        <v>21.75</v>
      </c>
      <c r="E616" s="8">
        <f t="shared" si="18"/>
        <v>17.400000000000002</v>
      </c>
      <c r="F616" s="9"/>
      <c r="G616" s="9"/>
      <c r="H616" s="10">
        <f t="shared" si="19"/>
        <v>17.400000000000002</v>
      </c>
    </row>
    <row r="617" spans="1:8" ht="24" customHeight="1">
      <c r="A617" s="4">
        <f>SUBTOTAL(103,$B$6:B617)</f>
        <v>423</v>
      </c>
      <c r="B617" s="7" t="s">
        <v>1058</v>
      </c>
      <c r="C617" s="6" t="s">
        <v>175</v>
      </c>
      <c r="D617" s="8">
        <v>28.75</v>
      </c>
      <c r="E617" s="8">
        <f t="shared" si="18"/>
        <v>23</v>
      </c>
      <c r="F617" s="17">
        <v>3</v>
      </c>
      <c r="G617" s="17">
        <v>5</v>
      </c>
      <c r="H617" s="18">
        <f t="shared" si="19"/>
        <v>31</v>
      </c>
    </row>
    <row r="618" spans="1:8" ht="20.100000000000001" hidden="1" customHeight="1">
      <c r="A618" s="4">
        <v>613</v>
      </c>
      <c r="B618" s="7" t="s">
        <v>1151</v>
      </c>
      <c r="C618" s="6" t="s">
        <v>43</v>
      </c>
      <c r="D618" s="8">
        <v>26.25</v>
      </c>
      <c r="E618" s="8">
        <f t="shared" si="18"/>
        <v>21</v>
      </c>
      <c r="F618" s="9"/>
      <c r="G618" s="9"/>
      <c r="H618" s="10">
        <f t="shared" si="19"/>
        <v>21</v>
      </c>
    </row>
    <row r="619" spans="1:8" ht="24" customHeight="1">
      <c r="A619" s="4">
        <f>SUBTOTAL(103,$B$6:B619)</f>
        <v>424</v>
      </c>
      <c r="B619" s="7" t="s">
        <v>1102</v>
      </c>
      <c r="C619" s="6" t="s">
        <v>1101</v>
      </c>
      <c r="D619" s="8">
        <v>32.5</v>
      </c>
      <c r="E619" s="8">
        <f t="shared" si="18"/>
        <v>26</v>
      </c>
      <c r="F619" s="17">
        <v>0</v>
      </c>
      <c r="G619" s="17">
        <v>5</v>
      </c>
      <c r="H619" s="18">
        <f t="shared" si="19"/>
        <v>31</v>
      </c>
    </row>
    <row r="620" spans="1:8" ht="24" customHeight="1">
      <c r="A620" s="4">
        <f>SUBTOTAL(103,$B$6:B620)</f>
        <v>425</v>
      </c>
      <c r="B620" s="7" t="s">
        <v>1216</v>
      </c>
      <c r="C620" s="6" t="s">
        <v>189</v>
      </c>
      <c r="D620" s="8">
        <v>27.5</v>
      </c>
      <c r="E620" s="8">
        <f t="shared" si="18"/>
        <v>22</v>
      </c>
      <c r="F620" s="17">
        <v>4</v>
      </c>
      <c r="G620" s="17">
        <v>5</v>
      </c>
      <c r="H620" s="18">
        <f t="shared" si="19"/>
        <v>31</v>
      </c>
    </row>
    <row r="621" spans="1:8" ht="20.100000000000001" hidden="1" customHeight="1">
      <c r="A621" s="4">
        <v>616</v>
      </c>
      <c r="B621" s="7" t="s">
        <v>1154</v>
      </c>
      <c r="C621" s="6" t="s">
        <v>43</v>
      </c>
      <c r="D621" s="8">
        <v>12.75</v>
      </c>
      <c r="E621" s="8">
        <f t="shared" si="18"/>
        <v>10.200000000000001</v>
      </c>
      <c r="F621" s="9"/>
      <c r="G621" s="9"/>
      <c r="H621" s="10">
        <f t="shared" si="19"/>
        <v>10.200000000000001</v>
      </c>
    </row>
    <row r="622" spans="1:8" ht="24" customHeight="1">
      <c r="A622" s="4">
        <f>SUBTOTAL(103,$B$6:B622)</f>
        <v>426</v>
      </c>
      <c r="B622" s="7" t="s">
        <v>1252</v>
      </c>
      <c r="C622" s="6" t="s">
        <v>193</v>
      </c>
      <c r="D622" s="8">
        <v>31.25</v>
      </c>
      <c r="E622" s="8">
        <f t="shared" si="18"/>
        <v>25</v>
      </c>
      <c r="F622" s="17">
        <v>3</v>
      </c>
      <c r="G622" s="17">
        <v>3</v>
      </c>
      <c r="H622" s="18">
        <f t="shared" si="19"/>
        <v>31</v>
      </c>
    </row>
    <row r="623" spans="1:8" ht="24" customHeight="1">
      <c r="A623" s="4">
        <f>SUBTOTAL(103,$B$6:B623)</f>
        <v>427</v>
      </c>
      <c r="B623" s="7" t="s">
        <v>1308</v>
      </c>
      <c r="C623" s="6" t="s">
        <v>1309</v>
      </c>
      <c r="D623" s="8">
        <v>26.25</v>
      </c>
      <c r="E623" s="8">
        <f t="shared" si="18"/>
        <v>21</v>
      </c>
      <c r="F623" s="17">
        <v>5</v>
      </c>
      <c r="G623" s="17">
        <v>5</v>
      </c>
      <c r="H623" s="18">
        <f t="shared" si="19"/>
        <v>31</v>
      </c>
    </row>
    <row r="624" spans="1:8" ht="24" customHeight="1">
      <c r="A624" s="4">
        <f>SUBTOTAL(103,$B$6:B624)</f>
        <v>428</v>
      </c>
      <c r="B624" s="7" t="s">
        <v>1455</v>
      </c>
      <c r="C624" s="6" t="s">
        <v>46</v>
      </c>
      <c r="D624" s="8">
        <v>30</v>
      </c>
      <c r="E624" s="8">
        <f t="shared" si="18"/>
        <v>24</v>
      </c>
      <c r="F624" s="17">
        <v>3</v>
      </c>
      <c r="G624" s="17">
        <v>4</v>
      </c>
      <c r="H624" s="18">
        <f t="shared" si="19"/>
        <v>31</v>
      </c>
    </row>
    <row r="625" spans="1:8" ht="24" customHeight="1">
      <c r="A625" s="4">
        <f>SUBTOTAL(103,$B$6:B625)</f>
        <v>429</v>
      </c>
      <c r="B625" s="7" t="s">
        <v>1612</v>
      </c>
      <c r="C625" s="6" t="s">
        <v>1613</v>
      </c>
      <c r="D625" s="8">
        <v>21.25</v>
      </c>
      <c r="E625" s="8">
        <f t="shared" si="18"/>
        <v>17</v>
      </c>
      <c r="F625" s="17">
        <v>7</v>
      </c>
      <c r="G625" s="17">
        <v>7</v>
      </c>
      <c r="H625" s="18">
        <f t="shared" si="19"/>
        <v>31</v>
      </c>
    </row>
    <row r="626" spans="1:8" ht="20.100000000000001" hidden="1" customHeight="1">
      <c r="A626" s="4">
        <v>621</v>
      </c>
      <c r="B626" s="7" t="s">
        <v>1162</v>
      </c>
      <c r="C626" s="6" t="s">
        <v>1163</v>
      </c>
      <c r="D626" s="8">
        <v>14.75</v>
      </c>
      <c r="E626" s="8">
        <f t="shared" si="18"/>
        <v>11.8</v>
      </c>
      <c r="F626" s="9"/>
      <c r="G626" s="9"/>
      <c r="H626" s="10">
        <f t="shared" si="19"/>
        <v>11.8</v>
      </c>
    </row>
    <row r="627" spans="1:8" ht="24" customHeight="1">
      <c r="A627" s="4">
        <f>SUBTOTAL(103,$B$6:B627)</f>
        <v>430</v>
      </c>
      <c r="B627" s="7" t="s">
        <v>634</v>
      </c>
      <c r="C627" s="6" t="s">
        <v>635</v>
      </c>
      <c r="D627" s="8">
        <v>24.75</v>
      </c>
      <c r="E627" s="8">
        <f t="shared" si="18"/>
        <v>19.8</v>
      </c>
      <c r="F627" s="17">
        <v>7</v>
      </c>
      <c r="G627" s="17">
        <v>4</v>
      </c>
      <c r="H627" s="18">
        <f t="shared" si="19"/>
        <v>30.8</v>
      </c>
    </row>
    <row r="628" spans="1:8" ht="24" customHeight="1">
      <c r="A628" s="4">
        <f>SUBTOTAL(103,$B$6:B628)</f>
        <v>431</v>
      </c>
      <c r="B628" s="7" t="s">
        <v>693</v>
      </c>
      <c r="C628" s="6" t="s">
        <v>694</v>
      </c>
      <c r="D628" s="8">
        <v>27.25</v>
      </c>
      <c r="E628" s="8">
        <f t="shared" si="18"/>
        <v>21.8</v>
      </c>
      <c r="F628" s="17">
        <v>5</v>
      </c>
      <c r="G628" s="17">
        <v>4</v>
      </c>
      <c r="H628" s="18">
        <f t="shared" si="19"/>
        <v>30.8</v>
      </c>
    </row>
    <row r="629" spans="1:8" ht="20.100000000000001" hidden="1" customHeight="1">
      <c r="A629" s="4">
        <v>624</v>
      </c>
      <c r="B629" s="7" t="s">
        <v>1166</v>
      </c>
      <c r="C629" s="6" t="s">
        <v>181</v>
      </c>
      <c r="D629" s="8">
        <v>32.75</v>
      </c>
      <c r="E629" s="8">
        <f t="shared" si="18"/>
        <v>26.200000000000003</v>
      </c>
      <c r="F629" s="9"/>
      <c r="G629" s="9"/>
      <c r="H629" s="10">
        <f t="shared" si="19"/>
        <v>26.200000000000003</v>
      </c>
    </row>
    <row r="630" spans="1:8" ht="24" customHeight="1">
      <c r="A630" s="4">
        <f>SUBTOTAL(103,$B$6:B630)</f>
        <v>432</v>
      </c>
      <c r="B630" s="7" t="s">
        <v>1002</v>
      </c>
      <c r="C630" s="6" t="s">
        <v>1001</v>
      </c>
      <c r="D630" s="8">
        <v>28.5</v>
      </c>
      <c r="E630" s="8">
        <f t="shared" si="18"/>
        <v>22.8</v>
      </c>
      <c r="F630" s="17">
        <v>2</v>
      </c>
      <c r="G630" s="17">
        <v>6</v>
      </c>
      <c r="H630" s="18">
        <f t="shared" si="19"/>
        <v>30.8</v>
      </c>
    </row>
    <row r="631" spans="1:8" ht="24" customHeight="1">
      <c r="A631" s="4">
        <f>SUBTOTAL(103,$B$6:B631)</f>
        <v>433</v>
      </c>
      <c r="B631" s="7" t="s">
        <v>1069</v>
      </c>
      <c r="C631" s="6" t="s">
        <v>1070</v>
      </c>
      <c r="D631" s="8">
        <v>22.25</v>
      </c>
      <c r="E631" s="8">
        <f t="shared" si="18"/>
        <v>17.8</v>
      </c>
      <c r="F631" s="17">
        <v>6</v>
      </c>
      <c r="G631" s="17">
        <v>7</v>
      </c>
      <c r="H631" s="18">
        <f t="shared" si="19"/>
        <v>30.8</v>
      </c>
    </row>
    <row r="632" spans="1:8" ht="20.100000000000001" hidden="1" customHeight="1">
      <c r="A632" s="4">
        <v>627</v>
      </c>
      <c r="B632" s="7" t="s">
        <v>1170</v>
      </c>
      <c r="C632" s="6" t="s">
        <v>182</v>
      </c>
      <c r="D632" s="8">
        <v>43</v>
      </c>
      <c r="E632" s="8">
        <f t="shared" si="18"/>
        <v>34.4</v>
      </c>
      <c r="F632" s="9"/>
      <c r="G632" s="9"/>
      <c r="H632" s="10">
        <f t="shared" si="19"/>
        <v>34.4</v>
      </c>
    </row>
    <row r="633" spans="1:8" ht="24" customHeight="1">
      <c r="A633" s="4">
        <f>SUBTOTAL(103,$B$6:B633)</f>
        <v>434</v>
      </c>
      <c r="B633" s="7" t="s">
        <v>1548</v>
      </c>
      <c r="C633" s="6" t="s">
        <v>1549</v>
      </c>
      <c r="D633" s="8">
        <v>27.25</v>
      </c>
      <c r="E633" s="8">
        <f t="shared" si="18"/>
        <v>21.8</v>
      </c>
      <c r="F633" s="17">
        <v>5</v>
      </c>
      <c r="G633" s="17">
        <v>4</v>
      </c>
      <c r="H633" s="18">
        <f t="shared" si="19"/>
        <v>30.8</v>
      </c>
    </row>
    <row r="634" spans="1:8" ht="20.100000000000001" hidden="1" customHeight="1">
      <c r="A634" s="4">
        <v>629</v>
      </c>
      <c r="B634" s="7" t="s">
        <v>1173</v>
      </c>
      <c r="C634" s="6" t="s">
        <v>182</v>
      </c>
      <c r="D634" s="8">
        <v>37.75</v>
      </c>
      <c r="E634" s="8">
        <f t="shared" si="18"/>
        <v>30.200000000000003</v>
      </c>
      <c r="F634" s="9"/>
      <c r="G634" s="9"/>
      <c r="H634" s="10">
        <f t="shared" si="19"/>
        <v>30.200000000000003</v>
      </c>
    </row>
    <row r="635" spans="1:8" ht="24" customHeight="1">
      <c r="A635" s="4">
        <f>SUBTOTAL(103,$B$6:B635)</f>
        <v>435</v>
      </c>
      <c r="B635" s="7" t="s">
        <v>1568</v>
      </c>
      <c r="C635" s="6" t="s">
        <v>1569</v>
      </c>
      <c r="D635" s="8">
        <v>22.25</v>
      </c>
      <c r="E635" s="8">
        <f t="shared" si="18"/>
        <v>17.8</v>
      </c>
      <c r="F635" s="17">
        <v>6</v>
      </c>
      <c r="G635" s="17">
        <v>7</v>
      </c>
      <c r="H635" s="18">
        <f t="shared" si="19"/>
        <v>30.8</v>
      </c>
    </row>
    <row r="636" spans="1:8" ht="20.100000000000001" hidden="1" customHeight="1">
      <c r="A636" s="4">
        <v>631</v>
      </c>
      <c r="B636" s="7" t="s">
        <v>1175</v>
      </c>
      <c r="C636" s="6" t="s">
        <v>183</v>
      </c>
      <c r="D636" s="8">
        <v>8</v>
      </c>
      <c r="E636" s="8">
        <f t="shared" si="18"/>
        <v>6.4</v>
      </c>
      <c r="F636" s="9"/>
      <c r="G636" s="9"/>
      <c r="H636" s="10">
        <f t="shared" si="19"/>
        <v>6.4</v>
      </c>
    </row>
    <row r="637" spans="1:8" ht="24" customHeight="1">
      <c r="A637" s="4">
        <f>SUBTOTAL(103,$B$6:B637)</f>
        <v>436</v>
      </c>
      <c r="B637" s="7" t="s">
        <v>236</v>
      </c>
      <c r="C637" s="6" t="s">
        <v>237</v>
      </c>
      <c r="D637" s="8">
        <v>28.25</v>
      </c>
      <c r="E637" s="8">
        <f t="shared" si="18"/>
        <v>22.6</v>
      </c>
      <c r="F637" s="17">
        <v>5</v>
      </c>
      <c r="G637" s="17">
        <v>3</v>
      </c>
      <c r="H637" s="18">
        <f t="shared" si="19"/>
        <v>30.6</v>
      </c>
    </row>
    <row r="638" spans="1:8" ht="20.100000000000001" hidden="1" customHeight="1">
      <c r="A638" s="4">
        <v>633</v>
      </c>
      <c r="B638" s="7" t="s">
        <v>1178</v>
      </c>
      <c r="C638" s="6" t="s">
        <v>1179</v>
      </c>
      <c r="D638" s="8">
        <v>17.75</v>
      </c>
      <c r="E638" s="8">
        <f t="shared" si="18"/>
        <v>14.200000000000001</v>
      </c>
      <c r="F638" s="9"/>
      <c r="G638" s="9"/>
      <c r="H638" s="10">
        <f t="shared" si="19"/>
        <v>14.200000000000001</v>
      </c>
    </row>
    <row r="639" spans="1:8" ht="24" customHeight="1">
      <c r="A639" s="4">
        <f>SUBTOTAL(103,$B$6:B639)</f>
        <v>437</v>
      </c>
      <c r="B639" s="7" t="s">
        <v>309</v>
      </c>
      <c r="C639" s="6" t="s">
        <v>64</v>
      </c>
      <c r="D639" s="8">
        <v>29.5</v>
      </c>
      <c r="E639" s="8">
        <f t="shared" si="18"/>
        <v>23.6</v>
      </c>
      <c r="F639" s="17">
        <v>4</v>
      </c>
      <c r="G639" s="17">
        <v>3</v>
      </c>
      <c r="H639" s="18">
        <f t="shared" si="19"/>
        <v>30.6</v>
      </c>
    </row>
    <row r="640" spans="1:8" ht="24" customHeight="1">
      <c r="A640" s="4">
        <f>SUBTOTAL(103,$B$6:B640)</f>
        <v>438</v>
      </c>
      <c r="B640" s="7" t="s">
        <v>557</v>
      </c>
      <c r="C640" s="6" t="s">
        <v>558</v>
      </c>
      <c r="D640" s="8">
        <v>28.25</v>
      </c>
      <c r="E640" s="8">
        <f t="shared" si="18"/>
        <v>22.6</v>
      </c>
      <c r="F640" s="17">
        <v>5</v>
      </c>
      <c r="G640" s="17">
        <v>3</v>
      </c>
      <c r="H640" s="18">
        <f t="shared" si="19"/>
        <v>30.6</v>
      </c>
    </row>
    <row r="641" spans="1:8" ht="24" customHeight="1">
      <c r="A641" s="4">
        <f>SUBTOTAL(103,$B$6:B641)</f>
        <v>439</v>
      </c>
      <c r="B641" s="7" t="s">
        <v>574</v>
      </c>
      <c r="C641" s="6" t="s">
        <v>575</v>
      </c>
      <c r="D641" s="8">
        <v>27</v>
      </c>
      <c r="E641" s="8">
        <f t="shared" si="18"/>
        <v>21.6</v>
      </c>
      <c r="F641" s="17">
        <v>3</v>
      </c>
      <c r="G641" s="17">
        <v>6</v>
      </c>
      <c r="H641" s="18">
        <f t="shared" si="19"/>
        <v>30.6</v>
      </c>
    </row>
    <row r="642" spans="1:8" ht="24" customHeight="1">
      <c r="A642" s="4">
        <f>SUBTOTAL(103,$B$6:B642)</f>
        <v>440</v>
      </c>
      <c r="B642" s="7" t="s">
        <v>750</v>
      </c>
      <c r="C642" s="6" t="s">
        <v>751</v>
      </c>
      <c r="D642" s="8">
        <v>23.25</v>
      </c>
      <c r="E642" s="8">
        <f t="shared" si="18"/>
        <v>18.600000000000001</v>
      </c>
      <c r="F642" s="17">
        <v>8</v>
      </c>
      <c r="G642" s="17">
        <v>4</v>
      </c>
      <c r="H642" s="18">
        <f t="shared" si="19"/>
        <v>30.6</v>
      </c>
    </row>
    <row r="643" spans="1:8" ht="24" customHeight="1">
      <c r="A643" s="4">
        <f>SUBTOTAL(103,$B$6:B643)</f>
        <v>441</v>
      </c>
      <c r="B643" s="7" t="s">
        <v>1005</v>
      </c>
      <c r="C643" s="6" t="s">
        <v>1006</v>
      </c>
      <c r="D643" s="8">
        <v>25.75</v>
      </c>
      <c r="E643" s="8">
        <f t="shared" si="18"/>
        <v>20.6</v>
      </c>
      <c r="F643" s="17">
        <v>5</v>
      </c>
      <c r="G643" s="17">
        <v>5</v>
      </c>
      <c r="H643" s="18">
        <f t="shared" si="19"/>
        <v>30.6</v>
      </c>
    </row>
    <row r="644" spans="1:8" ht="24" customHeight="1">
      <c r="A644" s="4">
        <f>SUBTOTAL(103,$B$6:B644)</f>
        <v>442</v>
      </c>
      <c r="B644" s="7" t="s">
        <v>1340</v>
      </c>
      <c r="C644" s="6" t="s">
        <v>1341</v>
      </c>
      <c r="D644" s="8">
        <v>20.75</v>
      </c>
      <c r="E644" s="8">
        <f t="shared" si="18"/>
        <v>16.600000000000001</v>
      </c>
      <c r="F644" s="17">
        <v>7</v>
      </c>
      <c r="G644" s="17">
        <v>7</v>
      </c>
      <c r="H644" s="18">
        <f t="shared" si="19"/>
        <v>30.6</v>
      </c>
    </row>
    <row r="645" spans="1:8" ht="24" customHeight="1">
      <c r="A645" s="4">
        <f>SUBTOTAL(103,$B$6:B645)</f>
        <v>443</v>
      </c>
      <c r="B645" s="7" t="s">
        <v>1512</v>
      </c>
      <c r="C645" s="6" t="s">
        <v>13</v>
      </c>
      <c r="D645" s="8">
        <v>28.25</v>
      </c>
      <c r="E645" s="8">
        <f t="shared" si="18"/>
        <v>22.6</v>
      </c>
      <c r="F645" s="17">
        <v>4</v>
      </c>
      <c r="G645" s="17">
        <v>4</v>
      </c>
      <c r="H645" s="18">
        <f t="shared" si="19"/>
        <v>30.6</v>
      </c>
    </row>
    <row r="646" spans="1:8" ht="20.100000000000001" hidden="1" customHeight="1">
      <c r="A646" s="4">
        <v>641</v>
      </c>
      <c r="B646" s="7" t="s">
        <v>1192</v>
      </c>
      <c r="C646" s="6" t="s">
        <v>184</v>
      </c>
      <c r="D646" s="8">
        <v>32.5</v>
      </c>
      <c r="E646" s="8">
        <f t="shared" ref="E646:E709" si="20">(D646*0.8)</f>
        <v>26</v>
      </c>
      <c r="F646" s="9"/>
      <c r="G646" s="9"/>
      <c r="H646" s="10">
        <f t="shared" ref="H646:H709" si="21">(E646+F646+G646)</f>
        <v>26</v>
      </c>
    </row>
    <row r="647" spans="1:8" ht="24" customHeight="1">
      <c r="A647" s="4">
        <f>SUBTOTAL(103,$B$6:B647)</f>
        <v>444</v>
      </c>
      <c r="B647" s="7" t="s">
        <v>1554</v>
      </c>
      <c r="C647" s="6" t="s">
        <v>1555</v>
      </c>
      <c r="D647" s="8">
        <v>20.75</v>
      </c>
      <c r="E647" s="8">
        <f t="shared" si="20"/>
        <v>16.600000000000001</v>
      </c>
      <c r="F647" s="17">
        <v>7</v>
      </c>
      <c r="G647" s="17">
        <v>7</v>
      </c>
      <c r="H647" s="18">
        <f t="shared" si="21"/>
        <v>30.6</v>
      </c>
    </row>
    <row r="648" spans="1:8" ht="20.100000000000001" hidden="1" customHeight="1">
      <c r="A648" s="4">
        <v>643</v>
      </c>
      <c r="B648" s="7" t="s">
        <v>1194</v>
      </c>
      <c r="C648" s="6" t="s">
        <v>185</v>
      </c>
      <c r="D648" s="8">
        <v>9.5</v>
      </c>
      <c r="E648" s="8">
        <f t="shared" si="20"/>
        <v>7.6000000000000005</v>
      </c>
      <c r="F648" s="9"/>
      <c r="G648" s="9"/>
      <c r="H648" s="10">
        <f t="shared" si="21"/>
        <v>7.6000000000000005</v>
      </c>
    </row>
    <row r="649" spans="1:8" ht="24" customHeight="1">
      <c r="A649" s="4">
        <f>SUBTOTAL(103,$B$6:B649)</f>
        <v>445</v>
      </c>
      <c r="B649" s="7" t="s">
        <v>853</v>
      </c>
      <c r="C649" s="6" t="s">
        <v>22</v>
      </c>
      <c r="D649" s="8">
        <v>28</v>
      </c>
      <c r="E649" s="8">
        <f t="shared" si="20"/>
        <v>22.400000000000002</v>
      </c>
      <c r="F649" s="17">
        <v>3</v>
      </c>
      <c r="G649" s="17">
        <v>5</v>
      </c>
      <c r="H649" s="18">
        <f t="shared" si="21"/>
        <v>30.400000000000002</v>
      </c>
    </row>
    <row r="650" spans="1:8" ht="20.100000000000001" hidden="1" customHeight="1">
      <c r="A650" s="4">
        <v>645</v>
      </c>
      <c r="B650" s="7" t="s">
        <v>1196</v>
      </c>
      <c r="C650" s="6" t="s">
        <v>87</v>
      </c>
      <c r="D650" s="8">
        <v>44.75</v>
      </c>
      <c r="E650" s="8">
        <f t="shared" si="20"/>
        <v>35.800000000000004</v>
      </c>
      <c r="F650" s="9"/>
      <c r="G650" s="9"/>
      <c r="H650" s="10">
        <f t="shared" si="21"/>
        <v>35.800000000000004</v>
      </c>
    </row>
    <row r="651" spans="1:8" ht="20.100000000000001" hidden="1" customHeight="1">
      <c r="A651" s="4">
        <v>646</v>
      </c>
      <c r="B651" s="7" t="s">
        <v>1197</v>
      </c>
      <c r="C651" s="6" t="s">
        <v>1198</v>
      </c>
      <c r="D651" s="8">
        <v>29.25</v>
      </c>
      <c r="E651" s="8">
        <f t="shared" si="20"/>
        <v>23.400000000000002</v>
      </c>
      <c r="F651" s="9"/>
      <c r="G651" s="9"/>
      <c r="H651" s="10">
        <f t="shared" si="21"/>
        <v>23.400000000000002</v>
      </c>
    </row>
    <row r="652" spans="1:8" ht="24" customHeight="1">
      <c r="A652" s="4">
        <f>SUBTOTAL(103,$B$6:B652)</f>
        <v>446</v>
      </c>
      <c r="B652" s="7" t="s">
        <v>855</v>
      </c>
      <c r="C652" s="6" t="s">
        <v>22</v>
      </c>
      <c r="D652" s="8">
        <v>30.5</v>
      </c>
      <c r="E652" s="8">
        <f t="shared" si="20"/>
        <v>24.400000000000002</v>
      </c>
      <c r="F652" s="17">
        <v>2</v>
      </c>
      <c r="G652" s="17">
        <v>4</v>
      </c>
      <c r="H652" s="18">
        <f t="shared" si="21"/>
        <v>30.400000000000002</v>
      </c>
    </row>
    <row r="653" spans="1:8" ht="24" customHeight="1">
      <c r="A653" s="4">
        <f>SUBTOTAL(103,$B$6:B653)</f>
        <v>447</v>
      </c>
      <c r="B653" s="7" t="s">
        <v>1131</v>
      </c>
      <c r="C653" s="6" t="s">
        <v>1132</v>
      </c>
      <c r="D653" s="8">
        <v>28</v>
      </c>
      <c r="E653" s="8">
        <f t="shared" si="20"/>
        <v>22.400000000000002</v>
      </c>
      <c r="F653" s="17">
        <v>5</v>
      </c>
      <c r="G653" s="17">
        <v>3</v>
      </c>
      <c r="H653" s="18">
        <f t="shared" si="21"/>
        <v>30.400000000000002</v>
      </c>
    </row>
    <row r="654" spans="1:8" ht="20.100000000000001" hidden="1" customHeight="1">
      <c r="A654" s="4">
        <v>649</v>
      </c>
      <c r="B654" s="7" t="s">
        <v>1202</v>
      </c>
      <c r="C654" s="6" t="s">
        <v>186</v>
      </c>
      <c r="D654" s="8">
        <v>17.25</v>
      </c>
      <c r="E654" s="8">
        <f t="shared" si="20"/>
        <v>13.8</v>
      </c>
      <c r="F654" s="9"/>
      <c r="G654" s="9"/>
      <c r="H654" s="10">
        <f t="shared" si="21"/>
        <v>13.8</v>
      </c>
    </row>
    <row r="655" spans="1:8" ht="20.100000000000001" hidden="1" customHeight="1">
      <c r="A655" s="4">
        <v>650</v>
      </c>
      <c r="B655" s="7" t="s">
        <v>1203</v>
      </c>
      <c r="C655" s="6" t="s">
        <v>186</v>
      </c>
      <c r="D655" s="8">
        <v>28.5</v>
      </c>
      <c r="E655" s="8">
        <f t="shared" si="20"/>
        <v>22.8</v>
      </c>
      <c r="F655" s="9"/>
      <c r="G655" s="9"/>
      <c r="H655" s="10">
        <f t="shared" si="21"/>
        <v>22.8</v>
      </c>
    </row>
    <row r="656" spans="1:8" ht="24" customHeight="1">
      <c r="A656" s="4">
        <f>SUBTOTAL(103,$B$6:B656)</f>
        <v>448</v>
      </c>
      <c r="B656" s="7" t="s">
        <v>1238</v>
      </c>
      <c r="C656" s="6" t="s">
        <v>1239</v>
      </c>
      <c r="D656" s="8">
        <v>24.25</v>
      </c>
      <c r="E656" s="8">
        <f t="shared" si="20"/>
        <v>19.400000000000002</v>
      </c>
      <c r="F656" s="17">
        <v>4</v>
      </c>
      <c r="G656" s="17">
        <v>7</v>
      </c>
      <c r="H656" s="18">
        <f t="shared" si="21"/>
        <v>30.400000000000002</v>
      </c>
    </row>
    <row r="657" spans="1:8" ht="24" customHeight="1">
      <c r="A657" s="4">
        <f>SUBTOTAL(103,$B$6:B657)</f>
        <v>449</v>
      </c>
      <c r="B657" s="7" t="s">
        <v>1263</v>
      </c>
      <c r="C657" s="6" t="s">
        <v>1264</v>
      </c>
      <c r="D657" s="8">
        <v>25.5</v>
      </c>
      <c r="E657" s="8">
        <f t="shared" si="20"/>
        <v>20.400000000000002</v>
      </c>
      <c r="F657" s="17">
        <v>3</v>
      </c>
      <c r="G657" s="17">
        <v>7</v>
      </c>
      <c r="H657" s="18">
        <f t="shared" si="21"/>
        <v>30.400000000000002</v>
      </c>
    </row>
    <row r="658" spans="1:8" ht="24" customHeight="1">
      <c r="A658" s="4">
        <f>SUBTOTAL(103,$B$6:B658)</f>
        <v>450</v>
      </c>
      <c r="B658" s="7" t="s">
        <v>1448</v>
      </c>
      <c r="C658" s="6" t="s">
        <v>4</v>
      </c>
      <c r="D658" s="8">
        <v>26.75</v>
      </c>
      <c r="E658" s="8">
        <f t="shared" si="20"/>
        <v>21.400000000000002</v>
      </c>
      <c r="F658" s="17">
        <v>4</v>
      </c>
      <c r="G658" s="17">
        <v>5</v>
      </c>
      <c r="H658" s="18">
        <f t="shared" si="21"/>
        <v>30.400000000000002</v>
      </c>
    </row>
    <row r="659" spans="1:8" ht="24" customHeight="1">
      <c r="A659" s="4">
        <f>SUBTOTAL(103,$B$6:B659)</f>
        <v>451</v>
      </c>
      <c r="B659" s="7" t="s">
        <v>413</v>
      </c>
      <c r="C659" s="6" t="s">
        <v>36</v>
      </c>
      <c r="D659" s="8">
        <v>30.25</v>
      </c>
      <c r="E659" s="8">
        <f t="shared" si="20"/>
        <v>24.200000000000003</v>
      </c>
      <c r="F659" s="17">
        <v>3</v>
      </c>
      <c r="G659" s="17">
        <v>3</v>
      </c>
      <c r="H659" s="18">
        <f t="shared" si="21"/>
        <v>30.200000000000003</v>
      </c>
    </row>
    <row r="660" spans="1:8" ht="24" customHeight="1">
      <c r="A660" s="4">
        <f>SUBTOTAL(103,$B$6:B660)</f>
        <v>452</v>
      </c>
      <c r="B660" s="7" t="s">
        <v>722</v>
      </c>
      <c r="C660" s="6" t="s">
        <v>154</v>
      </c>
      <c r="D660" s="8">
        <v>24</v>
      </c>
      <c r="E660" s="8">
        <f t="shared" si="20"/>
        <v>19.200000000000003</v>
      </c>
      <c r="F660" s="17">
        <v>3</v>
      </c>
      <c r="G660" s="17">
        <v>8</v>
      </c>
      <c r="H660" s="18">
        <f t="shared" si="21"/>
        <v>30.200000000000003</v>
      </c>
    </row>
    <row r="661" spans="1:8" ht="24" customHeight="1">
      <c r="A661" s="4">
        <f>SUBTOTAL(103,$B$6:B661)</f>
        <v>453</v>
      </c>
      <c r="B661" s="7" t="s">
        <v>1191</v>
      </c>
      <c r="C661" s="6" t="s">
        <v>184</v>
      </c>
      <c r="D661" s="8">
        <v>25.25</v>
      </c>
      <c r="E661" s="8">
        <f t="shared" si="20"/>
        <v>20.200000000000003</v>
      </c>
      <c r="F661" s="17">
        <v>4</v>
      </c>
      <c r="G661" s="17">
        <v>6</v>
      </c>
      <c r="H661" s="18">
        <f t="shared" si="21"/>
        <v>30.200000000000003</v>
      </c>
    </row>
    <row r="662" spans="1:8" ht="24" customHeight="1">
      <c r="A662" s="4">
        <f>SUBTOTAL(103,$B$6:B662)</f>
        <v>454</v>
      </c>
      <c r="B662" s="7" t="s">
        <v>1585</v>
      </c>
      <c r="C662" s="6" t="s">
        <v>57</v>
      </c>
      <c r="D662" s="8">
        <v>24</v>
      </c>
      <c r="E662" s="8">
        <f t="shared" si="20"/>
        <v>19.200000000000003</v>
      </c>
      <c r="F662" s="17">
        <v>4</v>
      </c>
      <c r="G662" s="17">
        <v>7</v>
      </c>
      <c r="H662" s="18">
        <f t="shared" si="21"/>
        <v>30.200000000000003</v>
      </c>
    </row>
    <row r="663" spans="1:8" ht="24" customHeight="1">
      <c r="A663" s="4">
        <f>SUBTOTAL(103,$B$6:B663)</f>
        <v>455</v>
      </c>
      <c r="B663" s="7" t="s">
        <v>631</v>
      </c>
      <c r="C663" s="6" t="s">
        <v>16</v>
      </c>
      <c r="D663" s="8">
        <v>28.75</v>
      </c>
      <c r="E663" s="8">
        <f t="shared" si="20"/>
        <v>23</v>
      </c>
      <c r="F663" s="17">
        <v>3</v>
      </c>
      <c r="G663" s="17">
        <v>4</v>
      </c>
      <c r="H663" s="18">
        <f t="shared" si="21"/>
        <v>30</v>
      </c>
    </row>
    <row r="664" spans="1:8" ht="24" customHeight="1">
      <c r="A664" s="4">
        <f>SUBTOTAL(103,$B$6:B664)</f>
        <v>456</v>
      </c>
      <c r="B664" s="7" t="s">
        <v>930</v>
      </c>
      <c r="C664" s="6" t="s">
        <v>931</v>
      </c>
      <c r="D664" s="8">
        <v>23.75</v>
      </c>
      <c r="E664" s="8">
        <f t="shared" si="20"/>
        <v>19</v>
      </c>
      <c r="F664" s="17">
        <v>6</v>
      </c>
      <c r="G664" s="17">
        <v>5</v>
      </c>
      <c r="H664" s="18">
        <f t="shared" si="21"/>
        <v>30</v>
      </c>
    </row>
    <row r="665" spans="1:8" ht="20.100000000000001" hidden="1" customHeight="1">
      <c r="A665" s="4">
        <v>660</v>
      </c>
      <c r="B665" s="7" t="s">
        <v>1217</v>
      </c>
      <c r="C665" s="6" t="s">
        <v>189</v>
      </c>
      <c r="D665" s="8">
        <v>13.5</v>
      </c>
      <c r="E665" s="8">
        <f t="shared" si="20"/>
        <v>10.8</v>
      </c>
      <c r="F665" s="9"/>
      <c r="G665" s="9"/>
      <c r="H665" s="10">
        <f t="shared" si="21"/>
        <v>10.8</v>
      </c>
    </row>
    <row r="666" spans="1:8" ht="24" customHeight="1">
      <c r="A666" s="4">
        <f>SUBTOTAL(103,$B$6:B666)</f>
        <v>457</v>
      </c>
      <c r="B666" s="7" t="s">
        <v>1003</v>
      </c>
      <c r="C666" s="6" t="s">
        <v>1004</v>
      </c>
      <c r="D666" s="8">
        <v>22.5</v>
      </c>
      <c r="E666" s="8">
        <f t="shared" si="20"/>
        <v>18</v>
      </c>
      <c r="F666" s="17">
        <v>5</v>
      </c>
      <c r="G666" s="17">
        <v>7</v>
      </c>
      <c r="H666" s="18">
        <f t="shared" si="21"/>
        <v>30</v>
      </c>
    </row>
    <row r="667" spans="1:8" ht="20.100000000000001" hidden="1" customHeight="1">
      <c r="A667" s="4">
        <v>662</v>
      </c>
      <c r="B667" s="7" t="s">
        <v>1219</v>
      </c>
      <c r="C667" s="6" t="s">
        <v>1220</v>
      </c>
      <c r="D667" s="8">
        <v>27.75</v>
      </c>
      <c r="E667" s="8">
        <f t="shared" si="20"/>
        <v>22.200000000000003</v>
      </c>
      <c r="F667" s="9"/>
      <c r="G667" s="9"/>
      <c r="H667" s="10">
        <f t="shared" si="21"/>
        <v>22.200000000000003</v>
      </c>
    </row>
    <row r="668" spans="1:8" ht="24" customHeight="1">
      <c r="A668" s="4">
        <f>SUBTOTAL(103,$B$6:B668)</f>
        <v>458</v>
      </c>
      <c r="B668" s="7" t="s">
        <v>1039</v>
      </c>
      <c r="C668" s="6" t="s">
        <v>110</v>
      </c>
      <c r="D668" s="8">
        <v>30</v>
      </c>
      <c r="E668" s="8">
        <f t="shared" si="20"/>
        <v>24</v>
      </c>
      <c r="F668" s="17">
        <v>2</v>
      </c>
      <c r="G668" s="17">
        <v>4</v>
      </c>
      <c r="H668" s="18">
        <f t="shared" si="21"/>
        <v>30</v>
      </c>
    </row>
    <row r="669" spans="1:8" ht="24" customHeight="1">
      <c r="A669" s="4">
        <f>SUBTOTAL(103,$B$6:B669)</f>
        <v>459</v>
      </c>
      <c r="B669" s="7" t="s">
        <v>1485</v>
      </c>
      <c r="C669" s="6" t="s">
        <v>1486</v>
      </c>
      <c r="D669" s="8">
        <v>27.5</v>
      </c>
      <c r="E669" s="8">
        <f t="shared" si="20"/>
        <v>22</v>
      </c>
      <c r="F669" s="17">
        <v>3</v>
      </c>
      <c r="G669" s="17">
        <v>5</v>
      </c>
      <c r="H669" s="18">
        <f t="shared" si="21"/>
        <v>30</v>
      </c>
    </row>
    <row r="670" spans="1:8" ht="24" customHeight="1">
      <c r="A670" s="4">
        <f>SUBTOTAL(103,$B$6:B670)</f>
        <v>460</v>
      </c>
      <c r="B670" s="7" t="s">
        <v>264</v>
      </c>
      <c r="C670" s="6" t="s">
        <v>118</v>
      </c>
      <c r="D670" s="8">
        <v>28.5</v>
      </c>
      <c r="E670" s="8">
        <f t="shared" si="20"/>
        <v>22.8</v>
      </c>
      <c r="F670" s="17">
        <v>3</v>
      </c>
      <c r="G670" s="17">
        <v>4</v>
      </c>
      <c r="H670" s="18">
        <f t="shared" si="21"/>
        <v>29.8</v>
      </c>
    </row>
    <row r="671" spans="1:8" ht="24" customHeight="1">
      <c r="A671" s="4">
        <f>SUBTOTAL(103,$B$6:B671)</f>
        <v>461</v>
      </c>
      <c r="B671" s="7" t="s">
        <v>373</v>
      </c>
      <c r="C671" s="6" t="s">
        <v>128</v>
      </c>
      <c r="D671" s="8">
        <v>29.75</v>
      </c>
      <c r="E671" s="8">
        <f t="shared" si="20"/>
        <v>23.8</v>
      </c>
      <c r="F671" s="17">
        <v>2</v>
      </c>
      <c r="G671" s="17">
        <v>4</v>
      </c>
      <c r="H671" s="18">
        <f t="shared" si="21"/>
        <v>29.8</v>
      </c>
    </row>
    <row r="672" spans="1:8" ht="24" customHeight="1">
      <c r="A672" s="4">
        <f>SUBTOTAL(103,$B$6:B672)</f>
        <v>462</v>
      </c>
      <c r="B672" s="7" t="s">
        <v>842</v>
      </c>
      <c r="C672" s="6" t="s">
        <v>843</v>
      </c>
      <c r="D672" s="8">
        <v>24.75</v>
      </c>
      <c r="E672" s="8">
        <f t="shared" si="20"/>
        <v>19.8</v>
      </c>
      <c r="F672" s="17">
        <v>6</v>
      </c>
      <c r="G672" s="17">
        <v>4</v>
      </c>
      <c r="H672" s="18">
        <f t="shared" si="21"/>
        <v>29.8</v>
      </c>
    </row>
    <row r="673" spans="1:8" ht="20.100000000000001" hidden="1" customHeight="1">
      <c r="A673" s="4">
        <v>668</v>
      </c>
      <c r="B673" s="7" t="s">
        <v>1230</v>
      </c>
      <c r="C673" s="6" t="s">
        <v>55</v>
      </c>
      <c r="D673" s="8">
        <v>22</v>
      </c>
      <c r="E673" s="8">
        <f t="shared" si="20"/>
        <v>17.600000000000001</v>
      </c>
      <c r="F673" s="9"/>
      <c r="G673" s="9"/>
      <c r="H673" s="10">
        <f t="shared" si="21"/>
        <v>17.600000000000001</v>
      </c>
    </row>
    <row r="674" spans="1:8" ht="24" customHeight="1">
      <c r="A674" s="4">
        <f>SUBTOTAL(103,$B$6:B674)</f>
        <v>463</v>
      </c>
      <c r="B674" s="7" t="s">
        <v>914</v>
      </c>
      <c r="C674" s="6" t="s">
        <v>915</v>
      </c>
      <c r="D674" s="8">
        <v>21</v>
      </c>
      <c r="E674" s="8">
        <f t="shared" si="20"/>
        <v>16.8</v>
      </c>
      <c r="F674" s="17">
        <v>6</v>
      </c>
      <c r="G674" s="17">
        <v>7</v>
      </c>
      <c r="H674" s="18">
        <f t="shared" si="21"/>
        <v>29.8</v>
      </c>
    </row>
    <row r="675" spans="1:8" ht="20.100000000000001" hidden="1" customHeight="1">
      <c r="A675" s="4">
        <v>670</v>
      </c>
      <c r="B675" s="7" t="s">
        <v>1233</v>
      </c>
      <c r="C675" s="6" t="s">
        <v>191</v>
      </c>
      <c r="D675" s="8">
        <v>15</v>
      </c>
      <c r="E675" s="8">
        <f t="shared" si="20"/>
        <v>12</v>
      </c>
      <c r="F675" s="9"/>
      <c r="G675" s="9"/>
      <c r="H675" s="10">
        <f t="shared" si="21"/>
        <v>12</v>
      </c>
    </row>
    <row r="676" spans="1:8" ht="24" customHeight="1">
      <c r="A676" s="4">
        <f>SUBTOTAL(103,$B$6:B676)</f>
        <v>464</v>
      </c>
      <c r="B676" s="7" t="s">
        <v>996</v>
      </c>
      <c r="C676" s="6" t="s">
        <v>10</v>
      </c>
      <c r="D676" s="8">
        <v>22.25</v>
      </c>
      <c r="E676" s="8">
        <f t="shared" si="20"/>
        <v>17.8</v>
      </c>
      <c r="F676" s="17">
        <v>6</v>
      </c>
      <c r="G676" s="17">
        <v>6</v>
      </c>
      <c r="H676" s="18">
        <f t="shared" si="21"/>
        <v>29.8</v>
      </c>
    </row>
    <row r="677" spans="1:8" ht="20.100000000000001" hidden="1" customHeight="1">
      <c r="A677" s="4">
        <v>672</v>
      </c>
      <c r="B677" s="7" t="s">
        <v>1235</v>
      </c>
      <c r="C677" s="6" t="s">
        <v>192</v>
      </c>
      <c r="D677" s="8">
        <v>8.5</v>
      </c>
      <c r="E677" s="8">
        <f t="shared" si="20"/>
        <v>6.8000000000000007</v>
      </c>
      <c r="F677" s="9"/>
      <c r="G677" s="9"/>
      <c r="H677" s="10">
        <f t="shared" si="21"/>
        <v>6.8000000000000007</v>
      </c>
    </row>
    <row r="678" spans="1:8" ht="20.100000000000001" hidden="1" customHeight="1">
      <c r="A678" s="4">
        <v>673</v>
      </c>
      <c r="B678" s="7" t="s">
        <v>1236</v>
      </c>
      <c r="C678" s="6" t="s">
        <v>1237</v>
      </c>
      <c r="D678" s="8">
        <v>26.25</v>
      </c>
      <c r="E678" s="8">
        <f t="shared" si="20"/>
        <v>21</v>
      </c>
      <c r="F678" s="9"/>
      <c r="G678" s="9"/>
      <c r="H678" s="10">
        <f t="shared" si="21"/>
        <v>21</v>
      </c>
    </row>
    <row r="679" spans="1:8" ht="24" customHeight="1">
      <c r="A679" s="4">
        <f>SUBTOTAL(103,$B$6:B679)</f>
        <v>465</v>
      </c>
      <c r="B679" s="7" t="s">
        <v>1104</v>
      </c>
      <c r="C679" s="6" t="s">
        <v>1105</v>
      </c>
      <c r="D679" s="8">
        <v>27.25</v>
      </c>
      <c r="E679" s="8">
        <f t="shared" si="20"/>
        <v>21.8</v>
      </c>
      <c r="F679" s="17">
        <v>2</v>
      </c>
      <c r="G679" s="17">
        <v>6</v>
      </c>
      <c r="H679" s="18">
        <f t="shared" si="21"/>
        <v>29.8</v>
      </c>
    </row>
    <row r="680" spans="1:8" ht="24" customHeight="1">
      <c r="A680" s="4">
        <f>SUBTOTAL(103,$B$6:B680)</f>
        <v>466</v>
      </c>
      <c r="B680" s="7" t="s">
        <v>1581</v>
      </c>
      <c r="C680" s="6" t="s">
        <v>57</v>
      </c>
      <c r="D680" s="8">
        <v>23.5</v>
      </c>
      <c r="E680" s="8">
        <f t="shared" si="20"/>
        <v>18.8</v>
      </c>
      <c r="F680" s="17">
        <v>4</v>
      </c>
      <c r="G680" s="17">
        <v>7</v>
      </c>
      <c r="H680" s="18">
        <f t="shared" si="21"/>
        <v>29.8</v>
      </c>
    </row>
    <row r="681" spans="1:8" ht="24" customHeight="1">
      <c r="A681" s="4">
        <f>SUBTOTAL(103,$B$6:B681)</f>
        <v>467</v>
      </c>
      <c r="B681" s="7" t="s">
        <v>254</v>
      </c>
      <c r="C681" s="6" t="s">
        <v>255</v>
      </c>
      <c r="D681" s="8">
        <v>23.25</v>
      </c>
      <c r="E681" s="8">
        <f t="shared" si="20"/>
        <v>18.600000000000001</v>
      </c>
      <c r="F681" s="17">
        <v>5</v>
      </c>
      <c r="G681" s="17">
        <v>6</v>
      </c>
      <c r="H681" s="18">
        <f t="shared" si="21"/>
        <v>29.6</v>
      </c>
    </row>
    <row r="682" spans="1:8" ht="24" customHeight="1">
      <c r="A682" s="4">
        <f>SUBTOTAL(103,$B$6:B682)</f>
        <v>468</v>
      </c>
      <c r="B682" s="7" t="s">
        <v>292</v>
      </c>
      <c r="C682" s="6" t="s">
        <v>293</v>
      </c>
      <c r="D682" s="8">
        <v>24.5</v>
      </c>
      <c r="E682" s="8">
        <f t="shared" si="20"/>
        <v>19.600000000000001</v>
      </c>
      <c r="F682" s="17">
        <v>6</v>
      </c>
      <c r="G682" s="17">
        <v>4</v>
      </c>
      <c r="H682" s="18">
        <f t="shared" si="21"/>
        <v>29.6</v>
      </c>
    </row>
    <row r="683" spans="1:8" ht="20.100000000000001" hidden="1" customHeight="1">
      <c r="A683" s="4">
        <v>678</v>
      </c>
      <c r="B683" s="7" t="s">
        <v>1245</v>
      </c>
      <c r="C683" s="6" t="s">
        <v>7</v>
      </c>
      <c r="D683" s="8">
        <v>15</v>
      </c>
      <c r="E683" s="8">
        <f t="shared" si="20"/>
        <v>12</v>
      </c>
      <c r="F683" s="9"/>
      <c r="G683" s="9"/>
      <c r="H683" s="10">
        <f t="shared" si="21"/>
        <v>12</v>
      </c>
    </row>
    <row r="684" spans="1:8" ht="20.100000000000001" hidden="1" customHeight="1">
      <c r="A684" s="4">
        <v>679</v>
      </c>
      <c r="B684" s="7" t="s">
        <v>1246</v>
      </c>
      <c r="C684" s="6" t="s">
        <v>7</v>
      </c>
      <c r="D684" s="8">
        <v>44</v>
      </c>
      <c r="E684" s="8">
        <f t="shared" si="20"/>
        <v>35.200000000000003</v>
      </c>
      <c r="F684" s="9"/>
      <c r="G684" s="9"/>
      <c r="H684" s="10">
        <f t="shared" si="21"/>
        <v>35.200000000000003</v>
      </c>
    </row>
    <row r="685" spans="1:8" ht="24" customHeight="1">
      <c r="A685" s="4">
        <f>SUBTOTAL(103,$B$6:B685)</f>
        <v>469</v>
      </c>
      <c r="B685" s="7" t="s">
        <v>555</v>
      </c>
      <c r="C685" s="6" t="s">
        <v>556</v>
      </c>
      <c r="D685" s="8">
        <v>24.5</v>
      </c>
      <c r="E685" s="8">
        <f t="shared" si="20"/>
        <v>19.600000000000001</v>
      </c>
      <c r="F685" s="17">
        <v>5</v>
      </c>
      <c r="G685" s="17">
        <v>5</v>
      </c>
      <c r="H685" s="18">
        <f t="shared" si="21"/>
        <v>29.6</v>
      </c>
    </row>
    <row r="686" spans="1:8" ht="20.100000000000001" hidden="1" customHeight="1">
      <c r="A686" s="4">
        <v>681</v>
      </c>
      <c r="B686" s="7" t="s">
        <v>1248</v>
      </c>
      <c r="C686" s="6" t="s">
        <v>1249</v>
      </c>
      <c r="D686" s="8">
        <v>20</v>
      </c>
      <c r="E686" s="8">
        <f t="shared" si="20"/>
        <v>16</v>
      </c>
      <c r="F686" s="9"/>
      <c r="G686" s="9"/>
      <c r="H686" s="10">
        <f t="shared" si="21"/>
        <v>16</v>
      </c>
    </row>
    <row r="687" spans="1:8" ht="24" customHeight="1">
      <c r="A687" s="4">
        <f>SUBTOTAL(103,$B$6:B687)</f>
        <v>470</v>
      </c>
      <c r="B687" s="7" t="s">
        <v>1364</v>
      </c>
      <c r="C687" s="6" t="s">
        <v>1365</v>
      </c>
      <c r="D687" s="8">
        <v>25.75</v>
      </c>
      <c r="E687" s="8">
        <f t="shared" si="20"/>
        <v>20.6</v>
      </c>
      <c r="F687" s="17">
        <v>3</v>
      </c>
      <c r="G687" s="17">
        <v>6</v>
      </c>
      <c r="H687" s="18">
        <f t="shared" si="21"/>
        <v>29.6</v>
      </c>
    </row>
    <row r="688" spans="1:8" ht="24" customHeight="1">
      <c r="A688" s="4">
        <f>SUBTOTAL(103,$B$6:B688)</f>
        <v>471</v>
      </c>
      <c r="B688" s="7" t="s">
        <v>864</v>
      </c>
      <c r="C688" s="6" t="s">
        <v>26</v>
      </c>
      <c r="D688" s="8">
        <v>25.5</v>
      </c>
      <c r="E688" s="8">
        <f t="shared" si="20"/>
        <v>20.400000000000002</v>
      </c>
      <c r="F688" s="17">
        <v>5</v>
      </c>
      <c r="G688" s="17">
        <v>4</v>
      </c>
      <c r="H688" s="18">
        <f t="shared" si="21"/>
        <v>29.400000000000002</v>
      </c>
    </row>
    <row r="689" spans="1:8" ht="20.100000000000001" hidden="1" customHeight="1">
      <c r="A689" s="4">
        <v>684</v>
      </c>
      <c r="B689" s="7" t="s">
        <v>1253</v>
      </c>
      <c r="C689" s="6" t="s">
        <v>194</v>
      </c>
      <c r="D689" s="8">
        <v>13.75</v>
      </c>
      <c r="E689" s="8">
        <f t="shared" si="20"/>
        <v>11</v>
      </c>
      <c r="F689" s="9"/>
      <c r="G689" s="9"/>
      <c r="H689" s="10">
        <f t="shared" si="21"/>
        <v>11</v>
      </c>
    </row>
    <row r="690" spans="1:8" ht="24" customHeight="1">
      <c r="A690" s="4">
        <f>SUBTOTAL(103,$B$6:B690)</f>
        <v>472</v>
      </c>
      <c r="B690" s="7" t="s">
        <v>1442</v>
      </c>
      <c r="C690" s="6" t="s">
        <v>211</v>
      </c>
      <c r="D690" s="8">
        <v>25.5</v>
      </c>
      <c r="E690" s="8">
        <f t="shared" si="20"/>
        <v>20.400000000000002</v>
      </c>
      <c r="F690" s="17">
        <v>2</v>
      </c>
      <c r="G690" s="17">
        <v>7</v>
      </c>
      <c r="H690" s="18">
        <f t="shared" si="21"/>
        <v>29.400000000000002</v>
      </c>
    </row>
    <row r="691" spans="1:8" ht="24" customHeight="1">
      <c r="A691" s="4">
        <f>SUBTOTAL(103,$B$6:B691)</f>
        <v>473</v>
      </c>
      <c r="B691" s="7" t="s">
        <v>1465</v>
      </c>
      <c r="C691" s="6" t="s">
        <v>1466</v>
      </c>
      <c r="D691" s="8">
        <v>25.5</v>
      </c>
      <c r="E691" s="8">
        <f t="shared" si="20"/>
        <v>20.400000000000002</v>
      </c>
      <c r="F691" s="17">
        <v>3</v>
      </c>
      <c r="G691" s="17">
        <v>6</v>
      </c>
      <c r="H691" s="18">
        <f t="shared" si="21"/>
        <v>29.400000000000002</v>
      </c>
    </row>
    <row r="692" spans="1:8" ht="24" customHeight="1">
      <c r="A692" s="4">
        <f>SUBTOTAL(103,$B$6:B692)</f>
        <v>474</v>
      </c>
      <c r="B692" s="7" t="s">
        <v>1513</v>
      </c>
      <c r="C692" s="6" t="s">
        <v>13</v>
      </c>
      <c r="D692" s="8">
        <v>28</v>
      </c>
      <c r="E692" s="8">
        <f t="shared" si="20"/>
        <v>22.400000000000002</v>
      </c>
      <c r="F692" s="17">
        <v>3</v>
      </c>
      <c r="G692" s="17">
        <v>4</v>
      </c>
      <c r="H692" s="18">
        <f t="shared" si="21"/>
        <v>29.400000000000002</v>
      </c>
    </row>
    <row r="693" spans="1:8" ht="20.100000000000001" hidden="1" customHeight="1">
      <c r="A693" s="4">
        <v>688</v>
      </c>
      <c r="B693" s="7" t="s">
        <v>1259</v>
      </c>
      <c r="C693" s="6" t="s">
        <v>1260</v>
      </c>
      <c r="D693" s="8">
        <v>27.5</v>
      </c>
      <c r="E693" s="8">
        <f t="shared" si="20"/>
        <v>22</v>
      </c>
      <c r="F693" s="9"/>
      <c r="G693" s="9"/>
      <c r="H693" s="10">
        <f t="shared" si="21"/>
        <v>22</v>
      </c>
    </row>
    <row r="694" spans="1:8" ht="20.100000000000001" hidden="1" customHeight="1">
      <c r="A694" s="4">
        <v>689</v>
      </c>
      <c r="B694" s="7" t="s">
        <v>1261</v>
      </c>
      <c r="C694" s="6" t="s">
        <v>1262</v>
      </c>
      <c r="D694" s="8">
        <v>22.5</v>
      </c>
      <c r="E694" s="8">
        <f t="shared" si="20"/>
        <v>18</v>
      </c>
      <c r="F694" s="9"/>
      <c r="G694" s="9"/>
      <c r="H694" s="10">
        <f t="shared" si="21"/>
        <v>18</v>
      </c>
    </row>
    <row r="695" spans="1:8" ht="24" customHeight="1">
      <c r="A695" s="4">
        <f>SUBTOTAL(103,$B$6:B695)</f>
        <v>475</v>
      </c>
      <c r="B695" s="7" t="s">
        <v>401</v>
      </c>
      <c r="C695" s="6" t="s">
        <v>401</v>
      </c>
      <c r="D695" s="8">
        <v>25.25</v>
      </c>
      <c r="E695" s="8">
        <f t="shared" si="20"/>
        <v>20.200000000000003</v>
      </c>
      <c r="F695" s="17">
        <v>6</v>
      </c>
      <c r="G695" s="17">
        <v>3</v>
      </c>
      <c r="H695" s="18">
        <f t="shared" si="21"/>
        <v>29.200000000000003</v>
      </c>
    </row>
    <row r="696" spans="1:8" ht="24" customHeight="1">
      <c r="A696" s="4">
        <f>SUBTOTAL(103,$B$6:B696)</f>
        <v>476</v>
      </c>
      <c r="B696" s="7" t="s">
        <v>498</v>
      </c>
      <c r="C696" s="6" t="s">
        <v>499</v>
      </c>
      <c r="D696" s="8">
        <v>25.25</v>
      </c>
      <c r="E696" s="8">
        <f t="shared" si="20"/>
        <v>20.200000000000003</v>
      </c>
      <c r="F696" s="17">
        <v>3</v>
      </c>
      <c r="G696" s="17">
        <v>6</v>
      </c>
      <c r="H696" s="18">
        <f t="shared" si="21"/>
        <v>29.200000000000003</v>
      </c>
    </row>
    <row r="697" spans="1:8" ht="20.100000000000001" hidden="1" customHeight="1">
      <c r="A697" s="4">
        <v>692</v>
      </c>
      <c r="B697" s="7" t="s">
        <v>1267</v>
      </c>
      <c r="C697" s="6" t="s">
        <v>1268</v>
      </c>
      <c r="D697" s="8">
        <v>27.5</v>
      </c>
      <c r="E697" s="8">
        <f t="shared" si="20"/>
        <v>22</v>
      </c>
      <c r="F697" s="9"/>
      <c r="G697" s="9"/>
      <c r="H697" s="10">
        <f t="shared" si="21"/>
        <v>22</v>
      </c>
    </row>
    <row r="698" spans="1:8" ht="24" customHeight="1">
      <c r="A698" s="4">
        <f>SUBTOTAL(103,$B$6:B698)</f>
        <v>477</v>
      </c>
      <c r="B698" s="7" t="s">
        <v>1218</v>
      </c>
      <c r="C698" s="6" t="s">
        <v>11</v>
      </c>
      <c r="D698" s="8">
        <v>25.25</v>
      </c>
      <c r="E698" s="8">
        <f t="shared" si="20"/>
        <v>20.200000000000003</v>
      </c>
      <c r="F698" s="17">
        <v>4</v>
      </c>
      <c r="G698" s="17">
        <v>5</v>
      </c>
      <c r="H698" s="18">
        <f t="shared" si="21"/>
        <v>29.200000000000003</v>
      </c>
    </row>
    <row r="699" spans="1:8" ht="20.100000000000001" hidden="1" customHeight="1">
      <c r="A699" s="4">
        <v>694</v>
      </c>
      <c r="B699" s="7" t="s">
        <v>1271</v>
      </c>
      <c r="C699" s="6" t="s">
        <v>1272</v>
      </c>
      <c r="D699" s="8">
        <v>27.75</v>
      </c>
      <c r="E699" s="8">
        <f t="shared" si="20"/>
        <v>22.200000000000003</v>
      </c>
      <c r="F699" s="9"/>
      <c r="G699" s="9"/>
      <c r="H699" s="10">
        <f t="shared" si="21"/>
        <v>22.200000000000003</v>
      </c>
    </row>
    <row r="700" spans="1:8" ht="24" customHeight="1">
      <c r="A700" s="4">
        <f>SUBTOTAL(103,$B$6:B700)</f>
        <v>478</v>
      </c>
      <c r="B700" s="7" t="s">
        <v>1563</v>
      </c>
      <c r="C700" s="6" t="s">
        <v>220</v>
      </c>
      <c r="D700" s="8">
        <v>29</v>
      </c>
      <c r="E700" s="8">
        <f t="shared" si="20"/>
        <v>23.200000000000003</v>
      </c>
      <c r="F700" s="17">
        <v>3</v>
      </c>
      <c r="G700" s="17">
        <v>3</v>
      </c>
      <c r="H700" s="18">
        <f t="shared" si="21"/>
        <v>29.200000000000003</v>
      </c>
    </row>
    <row r="701" spans="1:8" ht="24" customHeight="1">
      <c r="A701" s="4">
        <f>SUBTOTAL(103,$B$6:B701)</f>
        <v>479</v>
      </c>
      <c r="B701" s="7" t="s">
        <v>1656</v>
      </c>
      <c r="C701" s="6" t="s">
        <v>1655</v>
      </c>
      <c r="D701" s="8">
        <v>25.25</v>
      </c>
      <c r="E701" s="8">
        <f t="shared" si="20"/>
        <v>20.200000000000003</v>
      </c>
      <c r="F701" s="17">
        <v>3</v>
      </c>
      <c r="G701" s="17">
        <v>6</v>
      </c>
      <c r="H701" s="18">
        <f t="shared" si="21"/>
        <v>29.200000000000003</v>
      </c>
    </row>
    <row r="702" spans="1:8" ht="20.100000000000001" hidden="1" customHeight="1">
      <c r="A702" s="4">
        <v>697</v>
      </c>
      <c r="B702" s="7" t="s">
        <v>1275</v>
      </c>
      <c r="C702" s="6" t="s">
        <v>12</v>
      </c>
      <c r="D702" s="8">
        <v>24.5</v>
      </c>
      <c r="E702" s="8">
        <f t="shared" si="20"/>
        <v>19.600000000000001</v>
      </c>
      <c r="F702" s="9"/>
      <c r="G702" s="9"/>
      <c r="H702" s="10">
        <f t="shared" si="21"/>
        <v>19.600000000000001</v>
      </c>
    </row>
    <row r="703" spans="1:8" ht="24" customHeight="1">
      <c r="A703" s="4">
        <f>SUBTOTAL(103,$B$6:B703)</f>
        <v>480</v>
      </c>
      <c r="B703" s="7" t="s">
        <v>688</v>
      </c>
      <c r="C703" s="6" t="s">
        <v>9</v>
      </c>
      <c r="D703" s="8">
        <v>20.25</v>
      </c>
      <c r="E703" s="8">
        <f t="shared" si="20"/>
        <v>16.2</v>
      </c>
      <c r="F703" s="17">
        <v>7</v>
      </c>
      <c r="G703" s="17">
        <v>6</v>
      </c>
      <c r="H703" s="18">
        <f t="shared" si="21"/>
        <v>29.2</v>
      </c>
    </row>
    <row r="704" spans="1:8" ht="24" customHeight="1">
      <c r="A704" s="4">
        <f>SUBTOTAL(103,$B$6:B704)</f>
        <v>481</v>
      </c>
      <c r="B704" s="7" t="s">
        <v>1540</v>
      </c>
      <c r="C704" s="6" t="s">
        <v>1541</v>
      </c>
      <c r="D704" s="8">
        <v>21.5</v>
      </c>
      <c r="E704" s="8">
        <f t="shared" si="20"/>
        <v>17.2</v>
      </c>
      <c r="F704" s="17">
        <v>8</v>
      </c>
      <c r="G704" s="17">
        <v>4</v>
      </c>
      <c r="H704" s="18">
        <f t="shared" si="21"/>
        <v>29.2</v>
      </c>
    </row>
    <row r="705" spans="1:8" ht="20.100000000000001" hidden="1" customHeight="1">
      <c r="A705" s="4">
        <v>700</v>
      </c>
      <c r="B705" s="7" t="s">
        <v>1278</v>
      </c>
      <c r="C705" s="6" t="s">
        <v>1279</v>
      </c>
      <c r="D705" s="8">
        <v>16.25</v>
      </c>
      <c r="E705" s="8">
        <f t="shared" si="20"/>
        <v>13</v>
      </c>
      <c r="F705" s="9"/>
      <c r="G705" s="9"/>
      <c r="H705" s="10">
        <f t="shared" si="21"/>
        <v>13</v>
      </c>
    </row>
    <row r="706" spans="1:8" ht="24" customHeight="1">
      <c r="A706" s="4">
        <f>SUBTOTAL(103,$B$6:B706)</f>
        <v>482</v>
      </c>
      <c r="B706" s="7" t="s">
        <v>533</v>
      </c>
      <c r="C706" s="6" t="s">
        <v>137</v>
      </c>
      <c r="D706" s="8">
        <v>21.25</v>
      </c>
      <c r="E706" s="8">
        <f t="shared" si="20"/>
        <v>17</v>
      </c>
      <c r="F706" s="17">
        <v>7</v>
      </c>
      <c r="G706" s="17">
        <v>5</v>
      </c>
      <c r="H706" s="18">
        <f t="shared" si="21"/>
        <v>29</v>
      </c>
    </row>
    <row r="707" spans="1:8" ht="20.100000000000001" hidden="1" customHeight="1">
      <c r="A707" s="4">
        <v>702</v>
      </c>
      <c r="B707" s="7" t="s">
        <v>1281</v>
      </c>
      <c r="C707" s="6" t="s">
        <v>1282</v>
      </c>
      <c r="D707" s="8">
        <v>39.75</v>
      </c>
      <c r="E707" s="8">
        <f t="shared" si="20"/>
        <v>31.8</v>
      </c>
      <c r="F707" s="9"/>
      <c r="G707" s="9"/>
      <c r="H707" s="10">
        <f t="shared" si="21"/>
        <v>31.8</v>
      </c>
    </row>
    <row r="708" spans="1:8" ht="20.100000000000001" hidden="1" customHeight="1">
      <c r="A708" s="4">
        <v>703</v>
      </c>
      <c r="B708" s="7" t="s">
        <v>1283</v>
      </c>
      <c r="C708" s="6" t="s">
        <v>1284</v>
      </c>
      <c r="D708" s="8">
        <v>50.75</v>
      </c>
      <c r="E708" s="8">
        <f t="shared" si="20"/>
        <v>40.6</v>
      </c>
      <c r="F708" s="9"/>
      <c r="G708" s="9"/>
      <c r="H708" s="10">
        <f t="shared" si="21"/>
        <v>40.6</v>
      </c>
    </row>
    <row r="709" spans="1:8" ht="20.100000000000001" hidden="1" customHeight="1">
      <c r="A709" s="4">
        <v>704</v>
      </c>
      <c r="B709" s="7" t="s">
        <v>1285</v>
      </c>
      <c r="C709" s="6" t="s">
        <v>1286</v>
      </c>
      <c r="D709" s="8">
        <v>26.25</v>
      </c>
      <c r="E709" s="8">
        <f t="shared" si="20"/>
        <v>21</v>
      </c>
      <c r="F709" s="9"/>
      <c r="G709" s="9"/>
      <c r="H709" s="10">
        <f t="shared" si="21"/>
        <v>21</v>
      </c>
    </row>
    <row r="710" spans="1:8" ht="24" customHeight="1">
      <c r="A710" s="4">
        <f>SUBTOTAL(103,$B$6:B710)</f>
        <v>483</v>
      </c>
      <c r="B710" s="7" t="s">
        <v>570</v>
      </c>
      <c r="C710" s="6" t="s">
        <v>571</v>
      </c>
      <c r="D710" s="8">
        <v>26.25</v>
      </c>
      <c r="E710" s="8">
        <f t="shared" ref="E710:E773" si="22">(D710*0.8)</f>
        <v>21</v>
      </c>
      <c r="F710" s="17">
        <v>4</v>
      </c>
      <c r="G710" s="17">
        <v>4</v>
      </c>
      <c r="H710" s="18">
        <f t="shared" ref="H710:H773" si="23">(E710+F710+G710)</f>
        <v>29</v>
      </c>
    </row>
    <row r="711" spans="1:8" ht="20.100000000000001" hidden="1" customHeight="1">
      <c r="A711" s="4">
        <v>706</v>
      </c>
      <c r="B711" s="7" t="s">
        <v>1289</v>
      </c>
      <c r="C711" s="6" t="s">
        <v>1290</v>
      </c>
      <c r="D711" s="8">
        <v>17</v>
      </c>
      <c r="E711" s="8">
        <f t="shared" si="22"/>
        <v>13.600000000000001</v>
      </c>
      <c r="F711" s="9"/>
      <c r="G711" s="9"/>
      <c r="H711" s="10">
        <f t="shared" si="23"/>
        <v>13.600000000000001</v>
      </c>
    </row>
    <row r="712" spans="1:8" ht="24" customHeight="1">
      <c r="A712" s="4">
        <f>SUBTOTAL(103,$B$6:B712)</f>
        <v>484</v>
      </c>
      <c r="B712" s="7" t="s">
        <v>794</v>
      </c>
      <c r="C712" s="6" t="s">
        <v>50</v>
      </c>
      <c r="D712" s="8">
        <v>27.5</v>
      </c>
      <c r="E712" s="8">
        <f t="shared" si="22"/>
        <v>22</v>
      </c>
      <c r="F712" s="17">
        <v>3</v>
      </c>
      <c r="G712" s="17">
        <v>4</v>
      </c>
      <c r="H712" s="18">
        <f t="shared" si="23"/>
        <v>29</v>
      </c>
    </row>
    <row r="713" spans="1:8" ht="24" customHeight="1">
      <c r="A713" s="4">
        <f>SUBTOTAL(103,$B$6:B713)</f>
        <v>485</v>
      </c>
      <c r="B713" s="7" t="s">
        <v>905</v>
      </c>
      <c r="C713" s="6" t="s">
        <v>904</v>
      </c>
      <c r="D713" s="8">
        <v>25</v>
      </c>
      <c r="E713" s="8">
        <f t="shared" si="22"/>
        <v>20</v>
      </c>
      <c r="F713" s="17">
        <v>4</v>
      </c>
      <c r="G713" s="17">
        <v>5</v>
      </c>
      <c r="H713" s="18">
        <f t="shared" si="23"/>
        <v>29</v>
      </c>
    </row>
    <row r="714" spans="1:8" ht="24" customHeight="1">
      <c r="A714" s="4">
        <f>SUBTOTAL(103,$B$6:B714)</f>
        <v>486</v>
      </c>
      <c r="B714" s="7" t="s">
        <v>1231</v>
      </c>
      <c r="C714" s="6" t="s">
        <v>1232</v>
      </c>
      <c r="D714" s="8">
        <v>26.25</v>
      </c>
      <c r="E714" s="8">
        <f t="shared" si="22"/>
        <v>21</v>
      </c>
      <c r="F714" s="17">
        <v>3</v>
      </c>
      <c r="G714" s="17">
        <v>5</v>
      </c>
      <c r="H714" s="18">
        <f t="shared" si="23"/>
        <v>29</v>
      </c>
    </row>
    <row r="715" spans="1:8" ht="24" customHeight="1">
      <c r="A715" s="4">
        <f>SUBTOTAL(103,$B$6:B715)</f>
        <v>487</v>
      </c>
      <c r="B715" s="7" t="s">
        <v>1400</v>
      </c>
      <c r="C715" s="6" t="s">
        <v>209</v>
      </c>
      <c r="D715" s="8">
        <v>26.25</v>
      </c>
      <c r="E715" s="8">
        <f t="shared" si="22"/>
        <v>21</v>
      </c>
      <c r="F715" s="17">
        <v>3</v>
      </c>
      <c r="G715" s="17">
        <v>5</v>
      </c>
      <c r="H715" s="18">
        <f t="shared" si="23"/>
        <v>29</v>
      </c>
    </row>
    <row r="716" spans="1:8" ht="20.100000000000001" hidden="1" customHeight="1">
      <c r="A716" s="4">
        <v>711</v>
      </c>
      <c r="B716" s="7" t="s">
        <v>1297</v>
      </c>
      <c r="C716" s="6" t="s">
        <v>2</v>
      </c>
      <c r="D716" s="8">
        <v>28.5</v>
      </c>
      <c r="E716" s="8">
        <f t="shared" si="22"/>
        <v>22.8</v>
      </c>
      <c r="F716" s="9"/>
      <c r="G716" s="9"/>
      <c r="H716" s="10">
        <f t="shared" si="23"/>
        <v>22.8</v>
      </c>
    </row>
    <row r="717" spans="1:8" ht="24" customHeight="1">
      <c r="A717" s="4">
        <f>SUBTOTAL(103,$B$6:B717)</f>
        <v>488</v>
      </c>
      <c r="B717" s="7" t="s">
        <v>1407</v>
      </c>
      <c r="C717" s="6" t="s">
        <v>1408</v>
      </c>
      <c r="D717" s="8">
        <v>21.25</v>
      </c>
      <c r="E717" s="8">
        <f t="shared" si="22"/>
        <v>17</v>
      </c>
      <c r="F717" s="17">
        <v>6</v>
      </c>
      <c r="G717" s="17">
        <v>6</v>
      </c>
      <c r="H717" s="18">
        <f t="shared" si="23"/>
        <v>29</v>
      </c>
    </row>
    <row r="718" spans="1:8" ht="24" customHeight="1">
      <c r="A718" s="4">
        <f>SUBTOTAL(103,$B$6:B718)</f>
        <v>489</v>
      </c>
      <c r="B718" s="7" t="s">
        <v>1515</v>
      </c>
      <c r="C718" s="6" t="s">
        <v>1516</v>
      </c>
      <c r="D718" s="8">
        <v>18.75</v>
      </c>
      <c r="E718" s="8">
        <f t="shared" si="22"/>
        <v>15</v>
      </c>
      <c r="F718" s="17">
        <v>7</v>
      </c>
      <c r="G718" s="17">
        <v>7</v>
      </c>
      <c r="H718" s="18">
        <f t="shared" si="23"/>
        <v>29</v>
      </c>
    </row>
    <row r="719" spans="1:8" ht="24" customHeight="1">
      <c r="A719" s="4">
        <f>SUBTOTAL(103,$B$6:B719)</f>
        <v>490</v>
      </c>
      <c r="B719" s="7" t="s">
        <v>1550</v>
      </c>
      <c r="C719" s="6" t="s">
        <v>1551</v>
      </c>
      <c r="D719" s="8">
        <v>23.75</v>
      </c>
      <c r="E719" s="8">
        <f t="shared" si="22"/>
        <v>19</v>
      </c>
      <c r="F719" s="17">
        <v>3</v>
      </c>
      <c r="G719" s="17">
        <v>7</v>
      </c>
      <c r="H719" s="18">
        <f t="shared" si="23"/>
        <v>29</v>
      </c>
    </row>
    <row r="720" spans="1:8" ht="24" customHeight="1">
      <c r="A720" s="4">
        <f>SUBTOTAL(103,$B$6:B720)</f>
        <v>491</v>
      </c>
      <c r="B720" s="7" t="s">
        <v>486</v>
      </c>
      <c r="C720" s="6" t="s">
        <v>37</v>
      </c>
      <c r="D720" s="8">
        <v>26</v>
      </c>
      <c r="E720" s="8">
        <f t="shared" si="22"/>
        <v>20.8</v>
      </c>
      <c r="F720" s="17">
        <v>3</v>
      </c>
      <c r="G720" s="17">
        <v>5</v>
      </c>
      <c r="H720" s="18">
        <f t="shared" si="23"/>
        <v>28.8</v>
      </c>
    </row>
    <row r="721" spans="1:8" ht="24" customHeight="1">
      <c r="A721" s="4">
        <f>SUBTOTAL(103,$B$6:B721)</f>
        <v>492</v>
      </c>
      <c r="B721" s="7" t="s">
        <v>625</v>
      </c>
      <c r="C721" s="6" t="s">
        <v>626</v>
      </c>
      <c r="D721" s="8">
        <v>22.25</v>
      </c>
      <c r="E721" s="8">
        <f t="shared" si="22"/>
        <v>17.8</v>
      </c>
      <c r="F721" s="17">
        <v>7</v>
      </c>
      <c r="G721" s="17">
        <v>4</v>
      </c>
      <c r="H721" s="18">
        <f t="shared" si="23"/>
        <v>28.8</v>
      </c>
    </row>
    <row r="722" spans="1:8" ht="24" customHeight="1">
      <c r="A722" s="4">
        <f>SUBTOTAL(103,$B$6:B722)</f>
        <v>493</v>
      </c>
      <c r="B722" s="7" t="s">
        <v>658</v>
      </c>
      <c r="C722" s="6" t="s">
        <v>73</v>
      </c>
      <c r="D722" s="8">
        <v>22.25</v>
      </c>
      <c r="E722" s="8">
        <f t="shared" si="22"/>
        <v>17.8</v>
      </c>
      <c r="F722" s="17">
        <v>8</v>
      </c>
      <c r="G722" s="17">
        <v>3</v>
      </c>
      <c r="H722" s="18">
        <f t="shared" si="23"/>
        <v>28.8</v>
      </c>
    </row>
    <row r="723" spans="1:8" ht="24" customHeight="1">
      <c r="A723" s="4">
        <f>SUBTOTAL(103,$B$6:B723)</f>
        <v>494</v>
      </c>
      <c r="B723" s="7" t="s">
        <v>901</v>
      </c>
      <c r="C723" s="6" t="s">
        <v>902</v>
      </c>
      <c r="D723" s="8">
        <v>23.5</v>
      </c>
      <c r="E723" s="8">
        <f t="shared" si="22"/>
        <v>18.8</v>
      </c>
      <c r="F723" s="17">
        <v>6</v>
      </c>
      <c r="G723" s="17">
        <v>4</v>
      </c>
      <c r="H723" s="18">
        <f t="shared" si="23"/>
        <v>28.8</v>
      </c>
    </row>
    <row r="724" spans="1:8" ht="24" customHeight="1">
      <c r="A724" s="4">
        <f>SUBTOTAL(103,$B$6:B724)</f>
        <v>495</v>
      </c>
      <c r="B724" s="7" t="s">
        <v>1044</v>
      </c>
      <c r="C724" s="6" t="s">
        <v>1045</v>
      </c>
      <c r="D724" s="8">
        <v>24.75</v>
      </c>
      <c r="E724" s="8">
        <f t="shared" si="22"/>
        <v>19.8</v>
      </c>
      <c r="F724" s="17">
        <v>4</v>
      </c>
      <c r="G724" s="17">
        <v>5</v>
      </c>
      <c r="H724" s="18">
        <f t="shared" si="23"/>
        <v>28.8</v>
      </c>
    </row>
    <row r="725" spans="1:8" ht="24" customHeight="1">
      <c r="A725" s="4">
        <f>SUBTOTAL(103,$B$6:B725)</f>
        <v>496</v>
      </c>
      <c r="B725" s="7" t="s">
        <v>1137</v>
      </c>
      <c r="C725" s="6" t="s">
        <v>86</v>
      </c>
      <c r="D725" s="8">
        <v>23.5</v>
      </c>
      <c r="E725" s="8">
        <f t="shared" si="22"/>
        <v>18.8</v>
      </c>
      <c r="F725" s="17">
        <v>7</v>
      </c>
      <c r="G725" s="17">
        <v>3</v>
      </c>
      <c r="H725" s="18">
        <f t="shared" si="23"/>
        <v>28.8</v>
      </c>
    </row>
    <row r="726" spans="1:8" ht="24" customHeight="1">
      <c r="A726" s="4">
        <f>SUBTOTAL(103,$B$6:B726)</f>
        <v>497</v>
      </c>
      <c r="B726" s="7" t="s">
        <v>1226</v>
      </c>
      <c r="C726" s="6" t="s">
        <v>1227</v>
      </c>
      <c r="D726" s="8">
        <v>27.25</v>
      </c>
      <c r="E726" s="8">
        <f t="shared" si="22"/>
        <v>21.8</v>
      </c>
      <c r="F726" s="17">
        <v>2</v>
      </c>
      <c r="G726" s="17">
        <v>5</v>
      </c>
      <c r="H726" s="18">
        <f t="shared" si="23"/>
        <v>28.8</v>
      </c>
    </row>
    <row r="727" spans="1:8" ht="20.100000000000001" hidden="1" customHeight="1">
      <c r="A727" s="4">
        <v>722</v>
      </c>
      <c r="B727" s="7" t="s">
        <v>1312</v>
      </c>
      <c r="C727" s="6" t="s">
        <v>1313</v>
      </c>
      <c r="D727" s="8">
        <v>42.25</v>
      </c>
      <c r="E727" s="8">
        <f t="shared" si="22"/>
        <v>33.800000000000004</v>
      </c>
      <c r="F727" s="9"/>
      <c r="G727" s="9"/>
      <c r="H727" s="10">
        <f t="shared" si="23"/>
        <v>33.800000000000004</v>
      </c>
    </row>
    <row r="728" spans="1:8" ht="24" customHeight="1">
      <c r="A728" s="4">
        <f>SUBTOTAL(103,$B$6:B728)</f>
        <v>498</v>
      </c>
      <c r="B728" s="7" t="s">
        <v>508</v>
      </c>
      <c r="C728" s="6" t="s">
        <v>34</v>
      </c>
      <c r="D728" s="8">
        <v>22</v>
      </c>
      <c r="E728" s="8">
        <f t="shared" si="22"/>
        <v>17.600000000000001</v>
      </c>
      <c r="F728" s="17">
        <v>8</v>
      </c>
      <c r="G728" s="17">
        <v>3</v>
      </c>
      <c r="H728" s="18">
        <f t="shared" si="23"/>
        <v>28.6</v>
      </c>
    </row>
    <row r="729" spans="1:8" ht="24" customHeight="1">
      <c r="A729" s="4">
        <f>SUBTOTAL(103,$B$6:B729)</f>
        <v>499</v>
      </c>
      <c r="B729" s="7" t="s">
        <v>1215</v>
      </c>
      <c r="C729" s="6" t="s">
        <v>188</v>
      </c>
      <c r="D729" s="8">
        <v>24.5</v>
      </c>
      <c r="E729" s="8">
        <f t="shared" si="22"/>
        <v>19.600000000000001</v>
      </c>
      <c r="F729" s="17">
        <v>3</v>
      </c>
      <c r="G729" s="17">
        <v>6</v>
      </c>
      <c r="H729" s="18">
        <f t="shared" si="23"/>
        <v>28.6</v>
      </c>
    </row>
    <row r="730" spans="1:8" ht="24" customHeight="1">
      <c r="A730" s="4">
        <f>SUBTOTAL(103,$B$6:B730)</f>
        <v>500</v>
      </c>
      <c r="B730" s="7" t="s">
        <v>637</v>
      </c>
      <c r="C730" s="6" t="s">
        <v>38</v>
      </c>
      <c r="D730" s="8">
        <v>29.25</v>
      </c>
      <c r="E730" s="8">
        <f t="shared" si="22"/>
        <v>23.400000000000002</v>
      </c>
      <c r="F730" s="17">
        <v>1</v>
      </c>
      <c r="G730" s="17">
        <v>4</v>
      </c>
      <c r="H730" s="18">
        <f t="shared" si="23"/>
        <v>28.400000000000002</v>
      </c>
    </row>
    <row r="731" spans="1:8" ht="20.100000000000001" hidden="1" customHeight="1">
      <c r="A731" s="4">
        <v>726</v>
      </c>
      <c r="B731" s="7" t="s">
        <v>1320</v>
      </c>
      <c r="C731" s="6" t="s">
        <v>1321</v>
      </c>
      <c r="D731" s="8">
        <v>21.75</v>
      </c>
      <c r="E731" s="8">
        <f t="shared" si="22"/>
        <v>17.400000000000002</v>
      </c>
      <c r="F731" s="9"/>
      <c r="G731" s="9"/>
      <c r="H731" s="10">
        <f t="shared" si="23"/>
        <v>17.400000000000002</v>
      </c>
    </row>
    <row r="732" spans="1:8" ht="24" customHeight="1">
      <c r="A732" s="4">
        <f>SUBTOTAL(103,$B$6:B732)</f>
        <v>501</v>
      </c>
      <c r="B732" s="7" t="s">
        <v>1536</v>
      </c>
      <c r="C732" s="6" t="s">
        <v>1537</v>
      </c>
      <c r="D732" s="8">
        <v>25.5</v>
      </c>
      <c r="E732" s="8">
        <f t="shared" si="22"/>
        <v>20.400000000000002</v>
      </c>
      <c r="F732" s="17">
        <v>3</v>
      </c>
      <c r="G732" s="17">
        <v>5</v>
      </c>
      <c r="H732" s="18">
        <f t="shared" si="23"/>
        <v>28.400000000000002</v>
      </c>
    </row>
    <row r="733" spans="1:8" ht="24" customHeight="1">
      <c r="A733" s="4">
        <f>SUBTOTAL(103,$B$6:B733)</f>
        <v>502</v>
      </c>
      <c r="B733" s="7" t="s">
        <v>492</v>
      </c>
      <c r="C733" s="6" t="s">
        <v>70</v>
      </c>
      <c r="D733" s="8">
        <v>26.5</v>
      </c>
      <c r="E733" s="8">
        <f t="shared" si="22"/>
        <v>21.200000000000003</v>
      </c>
      <c r="F733" s="17">
        <v>4</v>
      </c>
      <c r="G733" s="17">
        <v>3</v>
      </c>
      <c r="H733" s="18">
        <f t="shared" si="23"/>
        <v>28.200000000000003</v>
      </c>
    </row>
    <row r="734" spans="1:8" ht="20.100000000000001" hidden="1" customHeight="1">
      <c r="A734" s="4">
        <v>729</v>
      </c>
      <c r="B734" s="7" t="s">
        <v>1324</v>
      </c>
      <c r="C734" s="6" t="s">
        <v>115</v>
      </c>
      <c r="D734" s="8">
        <v>23.75</v>
      </c>
      <c r="E734" s="8">
        <f t="shared" si="22"/>
        <v>19</v>
      </c>
      <c r="F734" s="9"/>
      <c r="G734" s="9"/>
      <c r="H734" s="10">
        <f t="shared" si="23"/>
        <v>19</v>
      </c>
    </row>
    <row r="735" spans="1:8" ht="24" customHeight="1">
      <c r="A735" s="4">
        <f>SUBTOTAL(103,$B$6:B735)</f>
        <v>503</v>
      </c>
      <c r="B735" s="7" t="s">
        <v>851</v>
      </c>
      <c r="C735" s="6" t="s">
        <v>22</v>
      </c>
      <c r="D735" s="8">
        <v>25.25</v>
      </c>
      <c r="E735" s="8">
        <f t="shared" si="22"/>
        <v>20.200000000000003</v>
      </c>
      <c r="F735" s="17">
        <v>4</v>
      </c>
      <c r="G735" s="17">
        <v>4</v>
      </c>
      <c r="H735" s="18">
        <f t="shared" si="23"/>
        <v>28.200000000000003</v>
      </c>
    </row>
    <row r="736" spans="1:8" ht="20.100000000000001" hidden="1" customHeight="1">
      <c r="A736" s="4">
        <v>731</v>
      </c>
      <c r="B736" s="7" t="s">
        <v>1327</v>
      </c>
      <c r="C736" s="6" t="s">
        <v>198</v>
      </c>
      <c r="D736" s="8">
        <v>37.75</v>
      </c>
      <c r="E736" s="8">
        <f t="shared" si="22"/>
        <v>30.200000000000003</v>
      </c>
      <c r="F736" s="9"/>
      <c r="G736" s="9"/>
      <c r="H736" s="10">
        <f t="shared" si="23"/>
        <v>30.200000000000003</v>
      </c>
    </row>
    <row r="737" spans="1:8" ht="24" customHeight="1">
      <c r="A737" s="4">
        <f>SUBTOTAL(103,$B$6:B737)</f>
        <v>504</v>
      </c>
      <c r="B737" s="7" t="s">
        <v>886</v>
      </c>
      <c r="C737" s="6" t="s">
        <v>885</v>
      </c>
      <c r="D737" s="8">
        <v>24</v>
      </c>
      <c r="E737" s="8">
        <f t="shared" si="22"/>
        <v>19.200000000000003</v>
      </c>
      <c r="F737" s="17">
        <v>4</v>
      </c>
      <c r="G737" s="17">
        <v>5</v>
      </c>
      <c r="H737" s="18">
        <f t="shared" si="23"/>
        <v>28.200000000000003</v>
      </c>
    </row>
    <row r="738" spans="1:8" ht="24" customHeight="1">
      <c r="A738" s="4">
        <f>SUBTOTAL(103,$B$6:B738)</f>
        <v>505</v>
      </c>
      <c r="B738" s="7" t="s">
        <v>979</v>
      </c>
      <c r="C738" s="6" t="s">
        <v>980</v>
      </c>
      <c r="D738" s="8">
        <v>26.5</v>
      </c>
      <c r="E738" s="8">
        <f t="shared" si="22"/>
        <v>21.200000000000003</v>
      </c>
      <c r="F738" s="17">
        <v>3</v>
      </c>
      <c r="G738" s="17">
        <v>4</v>
      </c>
      <c r="H738" s="18">
        <f t="shared" si="23"/>
        <v>28.200000000000003</v>
      </c>
    </row>
    <row r="739" spans="1:8" ht="24" customHeight="1">
      <c r="A739" s="4">
        <f>SUBTOTAL(103,$B$6:B739)</f>
        <v>506</v>
      </c>
      <c r="B739" s="7" t="s">
        <v>1564</v>
      </c>
      <c r="C739" s="6" t="s">
        <v>1565</v>
      </c>
      <c r="D739" s="8">
        <v>25.25</v>
      </c>
      <c r="E739" s="8">
        <f t="shared" si="22"/>
        <v>20.200000000000003</v>
      </c>
      <c r="F739" s="17">
        <v>3</v>
      </c>
      <c r="G739" s="17">
        <v>5</v>
      </c>
      <c r="H739" s="18">
        <f t="shared" si="23"/>
        <v>28.200000000000003</v>
      </c>
    </row>
    <row r="740" spans="1:8" ht="20.100000000000001" hidden="1" customHeight="1">
      <c r="A740" s="4">
        <v>735</v>
      </c>
      <c r="B740" s="7" t="s">
        <v>1333</v>
      </c>
      <c r="C740" s="6" t="s">
        <v>1334</v>
      </c>
      <c r="D740" s="8">
        <v>29.5</v>
      </c>
      <c r="E740" s="8">
        <f t="shared" si="22"/>
        <v>23.6</v>
      </c>
      <c r="F740" s="9"/>
      <c r="G740" s="9"/>
      <c r="H740" s="10">
        <f t="shared" si="23"/>
        <v>23.6</v>
      </c>
    </row>
    <row r="741" spans="1:8" ht="24" customHeight="1">
      <c r="A741" s="4">
        <f>SUBTOTAL(103,$B$6:B741)</f>
        <v>507</v>
      </c>
      <c r="B741" s="7" t="s">
        <v>1602</v>
      </c>
      <c r="C741" s="6" t="s">
        <v>1603</v>
      </c>
      <c r="D741" s="8">
        <v>25.25</v>
      </c>
      <c r="E741" s="8">
        <f t="shared" si="22"/>
        <v>20.200000000000003</v>
      </c>
      <c r="F741" s="17">
        <v>3</v>
      </c>
      <c r="G741" s="17">
        <v>5</v>
      </c>
      <c r="H741" s="18">
        <f t="shared" si="23"/>
        <v>28.200000000000003</v>
      </c>
    </row>
    <row r="742" spans="1:8" ht="20.100000000000001" hidden="1" customHeight="1">
      <c r="A742" s="4">
        <v>737</v>
      </c>
      <c r="B742" s="7" t="s">
        <v>1337</v>
      </c>
      <c r="C742" s="6" t="s">
        <v>200</v>
      </c>
      <c r="D742" s="8">
        <v>14.75</v>
      </c>
      <c r="E742" s="8">
        <f t="shared" si="22"/>
        <v>11.8</v>
      </c>
      <c r="F742" s="9"/>
      <c r="G742" s="9"/>
      <c r="H742" s="10">
        <f t="shared" si="23"/>
        <v>11.8</v>
      </c>
    </row>
    <row r="743" spans="1:8" ht="24" customHeight="1">
      <c r="A743" s="4">
        <f>SUBTOTAL(103,$B$6:B743)</f>
        <v>508</v>
      </c>
      <c r="B743" s="7" t="s">
        <v>1640</v>
      </c>
      <c r="C743" s="6" t="s">
        <v>1641</v>
      </c>
      <c r="D743" s="8">
        <v>25.25</v>
      </c>
      <c r="E743" s="8">
        <f t="shared" si="22"/>
        <v>20.200000000000003</v>
      </c>
      <c r="F743" s="17">
        <v>2</v>
      </c>
      <c r="G743" s="17">
        <v>6</v>
      </c>
      <c r="H743" s="18">
        <f t="shared" si="23"/>
        <v>28.200000000000003</v>
      </c>
    </row>
    <row r="744" spans="1:8" ht="24" customHeight="1">
      <c r="A744" s="4">
        <f>SUBTOTAL(103,$B$6:B744)</f>
        <v>509</v>
      </c>
      <c r="B744" s="7" t="s">
        <v>453</v>
      </c>
      <c r="C744" s="6" t="s">
        <v>69</v>
      </c>
      <c r="D744" s="8">
        <v>21.25</v>
      </c>
      <c r="E744" s="8">
        <f t="shared" si="22"/>
        <v>17</v>
      </c>
      <c r="F744" s="17">
        <v>7</v>
      </c>
      <c r="G744" s="17">
        <v>4</v>
      </c>
      <c r="H744" s="18">
        <f t="shared" si="23"/>
        <v>28</v>
      </c>
    </row>
    <row r="745" spans="1:8" ht="24" customHeight="1">
      <c r="A745" s="4">
        <f>SUBTOTAL(103,$B$6:B745)</f>
        <v>510</v>
      </c>
      <c r="B745" s="7" t="s">
        <v>932</v>
      </c>
      <c r="C745" s="6" t="s">
        <v>933</v>
      </c>
      <c r="D745" s="8">
        <v>23.75</v>
      </c>
      <c r="E745" s="8">
        <f t="shared" si="22"/>
        <v>19</v>
      </c>
      <c r="F745" s="17">
        <v>5</v>
      </c>
      <c r="G745" s="17">
        <v>4</v>
      </c>
      <c r="H745" s="18">
        <f t="shared" si="23"/>
        <v>28</v>
      </c>
    </row>
    <row r="746" spans="1:8" ht="20.100000000000001" hidden="1" customHeight="1">
      <c r="A746" s="4">
        <v>741</v>
      </c>
      <c r="B746" s="7" t="s">
        <v>1343</v>
      </c>
      <c r="C746" s="6" t="s">
        <v>1344</v>
      </c>
      <c r="D746" s="8">
        <v>17.25</v>
      </c>
      <c r="E746" s="8">
        <f t="shared" si="22"/>
        <v>13.8</v>
      </c>
      <c r="F746" s="9"/>
      <c r="G746" s="9"/>
      <c r="H746" s="10">
        <f t="shared" si="23"/>
        <v>13.8</v>
      </c>
    </row>
    <row r="747" spans="1:8" ht="24" customHeight="1">
      <c r="A747" s="4">
        <f>SUBTOTAL(103,$B$6:B747)</f>
        <v>511</v>
      </c>
      <c r="B747" s="7" t="s">
        <v>1598</v>
      </c>
      <c r="C747" s="6" t="s">
        <v>1599</v>
      </c>
      <c r="D747" s="8">
        <v>23.75</v>
      </c>
      <c r="E747" s="8">
        <f t="shared" si="22"/>
        <v>19</v>
      </c>
      <c r="F747" s="17">
        <v>3</v>
      </c>
      <c r="G747" s="17">
        <v>6</v>
      </c>
      <c r="H747" s="18">
        <f t="shared" si="23"/>
        <v>28</v>
      </c>
    </row>
    <row r="748" spans="1:8" ht="24" customHeight="1">
      <c r="A748" s="4">
        <f>SUBTOTAL(103,$B$6:B748)</f>
        <v>512</v>
      </c>
      <c r="B748" s="7" t="s">
        <v>1207</v>
      </c>
      <c r="C748" s="6" t="s">
        <v>1208</v>
      </c>
      <c r="D748" s="8">
        <v>24.75</v>
      </c>
      <c r="E748" s="8">
        <f t="shared" si="22"/>
        <v>19.8</v>
      </c>
      <c r="F748" s="17">
        <v>4</v>
      </c>
      <c r="G748" s="17">
        <v>4</v>
      </c>
      <c r="H748" s="18">
        <f t="shared" si="23"/>
        <v>27.8</v>
      </c>
    </row>
    <row r="749" spans="1:8" ht="24" customHeight="1">
      <c r="A749" s="4">
        <f>SUBTOTAL(103,$B$6:B749)</f>
        <v>513</v>
      </c>
      <c r="B749" s="7" t="s">
        <v>500</v>
      </c>
      <c r="C749" s="6" t="s">
        <v>501</v>
      </c>
      <c r="D749" s="8">
        <v>22</v>
      </c>
      <c r="E749" s="8">
        <f t="shared" si="22"/>
        <v>17.600000000000001</v>
      </c>
      <c r="F749" s="17">
        <v>4</v>
      </c>
      <c r="G749" s="17">
        <v>6</v>
      </c>
      <c r="H749" s="18">
        <f t="shared" si="23"/>
        <v>27.6</v>
      </c>
    </row>
    <row r="750" spans="1:8" ht="24" customHeight="1">
      <c r="A750" s="4">
        <f>SUBTOTAL(103,$B$6:B750)</f>
        <v>514</v>
      </c>
      <c r="B750" s="7" t="s">
        <v>256</v>
      </c>
      <c r="C750" s="6" t="s">
        <v>257</v>
      </c>
      <c r="D750" s="8">
        <v>26.75</v>
      </c>
      <c r="E750" s="8">
        <f t="shared" si="22"/>
        <v>21.400000000000002</v>
      </c>
      <c r="F750" s="17">
        <v>2</v>
      </c>
      <c r="G750" s="17">
        <v>4</v>
      </c>
      <c r="H750" s="18">
        <f t="shared" si="23"/>
        <v>27.400000000000002</v>
      </c>
    </row>
    <row r="751" spans="1:8" ht="24" customHeight="1">
      <c r="A751" s="4">
        <f>SUBTOTAL(103,$B$6:B751)</f>
        <v>515</v>
      </c>
      <c r="B751" s="7" t="s">
        <v>294</v>
      </c>
      <c r="C751" s="6" t="s">
        <v>295</v>
      </c>
      <c r="D751" s="8">
        <v>20.5</v>
      </c>
      <c r="E751" s="8">
        <f t="shared" si="22"/>
        <v>16.400000000000002</v>
      </c>
      <c r="F751" s="17">
        <v>6</v>
      </c>
      <c r="G751" s="17">
        <v>5</v>
      </c>
      <c r="H751" s="18">
        <f t="shared" si="23"/>
        <v>27.400000000000002</v>
      </c>
    </row>
    <row r="752" spans="1:8" ht="20.100000000000001" hidden="1" customHeight="1">
      <c r="A752" s="4">
        <v>747</v>
      </c>
      <c r="B752" s="7" t="s">
        <v>1354</v>
      </c>
      <c r="C752" s="6" t="s">
        <v>203</v>
      </c>
      <c r="D752" s="8">
        <v>21.25</v>
      </c>
      <c r="E752" s="8">
        <f t="shared" si="22"/>
        <v>17</v>
      </c>
      <c r="F752" s="9"/>
      <c r="G752" s="9"/>
      <c r="H752" s="10">
        <f t="shared" si="23"/>
        <v>17</v>
      </c>
    </row>
    <row r="753" spans="1:8" ht="24" customHeight="1">
      <c r="A753" s="4">
        <f>SUBTOTAL(103,$B$6:B753)</f>
        <v>516</v>
      </c>
      <c r="B753" s="7" t="s">
        <v>442</v>
      </c>
      <c r="C753" s="6" t="s">
        <v>443</v>
      </c>
      <c r="D753" s="8">
        <v>23</v>
      </c>
      <c r="E753" s="8">
        <f t="shared" si="22"/>
        <v>18.400000000000002</v>
      </c>
      <c r="F753" s="17">
        <v>5</v>
      </c>
      <c r="G753" s="17">
        <v>4</v>
      </c>
      <c r="H753" s="18">
        <f t="shared" si="23"/>
        <v>27.400000000000002</v>
      </c>
    </row>
    <row r="754" spans="1:8" ht="24" customHeight="1">
      <c r="A754" s="4">
        <f>SUBTOTAL(103,$B$6:B754)</f>
        <v>517</v>
      </c>
      <c r="B754" s="7" t="s">
        <v>1350</v>
      </c>
      <c r="C754" s="6" t="s">
        <v>1351</v>
      </c>
      <c r="D754" s="8">
        <v>19.25</v>
      </c>
      <c r="E754" s="8">
        <f t="shared" si="22"/>
        <v>15.4</v>
      </c>
      <c r="F754" s="17">
        <v>5</v>
      </c>
      <c r="G754" s="17">
        <v>7</v>
      </c>
      <c r="H754" s="18">
        <f t="shared" si="23"/>
        <v>27.4</v>
      </c>
    </row>
    <row r="755" spans="1:8" ht="20.100000000000001" hidden="1" customHeight="1">
      <c r="A755" s="4">
        <v>750</v>
      </c>
      <c r="B755" s="7" t="s">
        <v>1359</v>
      </c>
      <c r="C755" s="6" t="s">
        <v>1360</v>
      </c>
      <c r="D755" s="8">
        <v>21.5</v>
      </c>
      <c r="E755" s="8">
        <f t="shared" si="22"/>
        <v>17.2</v>
      </c>
      <c r="F755" s="9"/>
      <c r="G755" s="9"/>
      <c r="H755" s="10">
        <f t="shared" si="23"/>
        <v>17.2</v>
      </c>
    </row>
    <row r="756" spans="1:8" ht="20.100000000000001" hidden="1" customHeight="1">
      <c r="A756" s="4">
        <v>751</v>
      </c>
      <c r="B756" s="7" t="s">
        <v>1361</v>
      </c>
      <c r="C756" s="6" t="s">
        <v>89</v>
      </c>
      <c r="D756" s="8">
        <v>10.25</v>
      </c>
      <c r="E756" s="8">
        <f t="shared" si="22"/>
        <v>8.2000000000000011</v>
      </c>
      <c r="F756" s="9"/>
      <c r="G756" s="9"/>
      <c r="H756" s="10">
        <f t="shared" si="23"/>
        <v>8.2000000000000011</v>
      </c>
    </row>
    <row r="757" spans="1:8" ht="24" customHeight="1">
      <c r="A757" s="4">
        <f>SUBTOTAL(103,$B$6:B757)</f>
        <v>518</v>
      </c>
      <c r="B757" s="7" t="s">
        <v>1142</v>
      </c>
      <c r="C757" s="6" t="s">
        <v>1143</v>
      </c>
      <c r="D757" s="8">
        <v>25.25</v>
      </c>
      <c r="E757" s="8">
        <f t="shared" si="22"/>
        <v>20.200000000000003</v>
      </c>
      <c r="F757" s="17">
        <v>4</v>
      </c>
      <c r="G757" s="17">
        <v>3</v>
      </c>
      <c r="H757" s="18">
        <f t="shared" si="23"/>
        <v>27.200000000000003</v>
      </c>
    </row>
    <row r="758" spans="1:8" ht="20.100000000000001" hidden="1" customHeight="1">
      <c r="A758" s="4">
        <v>753</v>
      </c>
      <c r="B758" s="7" t="s">
        <v>1363</v>
      </c>
      <c r="C758" s="6" t="s">
        <v>204</v>
      </c>
      <c r="D758" s="8">
        <v>27.75</v>
      </c>
      <c r="E758" s="8">
        <f t="shared" si="22"/>
        <v>22.200000000000003</v>
      </c>
      <c r="F758" s="9"/>
      <c r="G758" s="9"/>
      <c r="H758" s="10">
        <f t="shared" si="23"/>
        <v>22.200000000000003</v>
      </c>
    </row>
    <row r="759" spans="1:8" ht="24" customHeight="1">
      <c r="A759" s="4">
        <f>SUBTOTAL(103,$B$6:B759)</f>
        <v>519</v>
      </c>
      <c r="B759" s="7" t="s">
        <v>1335</v>
      </c>
      <c r="C759" s="6" t="s">
        <v>1336</v>
      </c>
      <c r="D759" s="8">
        <v>25.25</v>
      </c>
      <c r="E759" s="8">
        <f t="shared" si="22"/>
        <v>20.200000000000003</v>
      </c>
      <c r="F759" s="17">
        <v>2</v>
      </c>
      <c r="G759" s="17">
        <v>5</v>
      </c>
      <c r="H759" s="18">
        <f t="shared" si="23"/>
        <v>27.200000000000003</v>
      </c>
    </row>
    <row r="760" spans="1:8" ht="24" customHeight="1">
      <c r="A760" s="4">
        <f>SUBTOTAL(103,$B$6:B760)</f>
        <v>520</v>
      </c>
      <c r="B760" s="7" t="s">
        <v>318</v>
      </c>
      <c r="C760" s="6" t="s">
        <v>123</v>
      </c>
      <c r="D760" s="8">
        <v>20.25</v>
      </c>
      <c r="E760" s="8">
        <f t="shared" si="22"/>
        <v>16.2</v>
      </c>
      <c r="F760" s="17">
        <v>5</v>
      </c>
      <c r="G760" s="17">
        <v>6</v>
      </c>
      <c r="H760" s="18">
        <f t="shared" si="23"/>
        <v>27.2</v>
      </c>
    </row>
    <row r="761" spans="1:8" ht="24" customHeight="1">
      <c r="A761" s="4">
        <f>SUBTOTAL(103,$B$6:B761)</f>
        <v>521</v>
      </c>
      <c r="B761" s="7" t="s">
        <v>440</v>
      </c>
      <c r="C761" s="6" t="s">
        <v>441</v>
      </c>
      <c r="D761" s="8">
        <v>20.25</v>
      </c>
      <c r="E761" s="8">
        <f t="shared" si="22"/>
        <v>16.2</v>
      </c>
      <c r="F761" s="17">
        <v>6</v>
      </c>
      <c r="G761" s="17">
        <v>5</v>
      </c>
      <c r="H761" s="18">
        <f t="shared" si="23"/>
        <v>27.2</v>
      </c>
    </row>
    <row r="762" spans="1:8" ht="20.100000000000001" hidden="1" customHeight="1">
      <c r="A762" s="4">
        <v>757</v>
      </c>
      <c r="B762" s="7" t="s">
        <v>1370</v>
      </c>
      <c r="C762" s="6" t="s">
        <v>1371</v>
      </c>
      <c r="D762" s="8">
        <v>19.25</v>
      </c>
      <c r="E762" s="8">
        <f t="shared" si="22"/>
        <v>15.4</v>
      </c>
      <c r="F762" s="9"/>
      <c r="G762" s="9"/>
      <c r="H762" s="10">
        <f t="shared" si="23"/>
        <v>15.4</v>
      </c>
    </row>
    <row r="763" spans="1:8" ht="20.100000000000001" hidden="1" customHeight="1">
      <c r="A763" s="4">
        <v>758</v>
      </c>
      <c r="B763" s="7" t="s">
        <v>1372</v>
      </c>
      <c r="C763" s="6" t="s">
        <v>91</v>
      </c>
      <c r="D763" s="8">
        <v>7.5</v>
      </c>
      <c r="E763" s="8">
        <f t="shared" si="22"/>
        <v>6</v>
      </c>
      <c r="F763" s="9"/>
      <c r="G763" s="9"/>
      <c r="H763" s="10">
        <f t="shared" si="23"/>
        <v>6</v>
      </c>
    </row>
    <row r="764" spans="1:8" ht="24" customHeight="1">
      <c r="A764" s="4">
        <f>SUBTOTAL(103,$B$6:B764)</f>
        <v>522</v>
      </c>
      <c r="B764" s="7" t="s">
        <v>1087</v>
      </c>
      <c r="C764" s="6" t="s">
        <v>1088</v>
      </c>
      <c r="D764" s="8">
        <v>21.5</v>
      </c>
      <c r="E764" s="8">
        <f t="shared" si="22"/>
        <v>17.2</v>
      </c>
      <c r="F764" s="17">
        <v>3</v>
      </c>
      <c r="G764" s="17">
        <v>7</v>
      </c>
      <c r="H764" s="18">
        <f t="shared" si="23"/>
        <v>27.2</v>
      </c>
    </row>
    <row r="765" spans="1:8" ht="20.100000000000001" hidden="1" customHeight="1">
      <c r="A765" s="4">
        <v>760</v>
      </c>
      <c r="B765" s="7" t="s">
        <v>1375</v>
      </c>
      <c r="C765" s="6" t="s">
        <v>1376</v>
      </c>
      <c r="D765" s="8">
        <v>30.25</v>
      </c>
      <c r="E765" s="8">
        <f t="shared" si="22"/>
        <v>24.200000000000003</v>
      </c>
      <c r="F765" s="9"/>
      <c r="G765" s="9"/>
      <c r="H765" s="10">
        <f t="shared" si="23"/>
        <v>24.200000000000003</v>
      </c>
    </row>
    <row r="766" spans="1:8" ht="20.100000000000001" hidden="1" customHeight="1">
      <c r="A766" s="4">
        <v>761</v>
      </c>
      <c r="B766" s="7" t="s">
        <v>1377</v>
      </c>
      <c r="C766" s="6" t="s">
        <v>1378</v>
      </c>
      <c r="D766" s="8">
        <v>5</v>
      </c>
      <c r="E766" s="8">
        <f t="shared" si="22"/>
        <v>4</v>
      </c>
      <c r="F766" s="9"/>
      <c r="G766" s="9"/>
      <c r="H766" s="10">
        <f t="shared" si="23"/>
        <v>4</v>
      </c>
    </row>
    <row r="767" spans="1:8" ht="20.100000000000001" hidden="1" customHeight="1">
      <c r="A767" s="4">
        <v>762</v>
      </c>
      <c r="B767" s="7" t="s">
        <v>1379</v>
      </c>
      <c r="C767" s="6" t="s">
        <v>205</v>
      </c>
      <c r="D767" s="8">
        <v>35.75</v>
      </c>
      <c r="E767" s="8">
        <f t="shared" si="22"/>
        <v>28.6</v>
      </c>
      <c r="F767" s="9"/>
      <c r="G767" s="9"/>
      <c r="H767" s="10">
        <f t="shared" si="23"/>
        <v>28.6</v>
      </c>
    </row>
    <row r="768" spans="1:8" ht="24" customHeight="1">
      <c r="A768" s="4">
        <f>SUBTOTAL(103,$B$6:B768)</f>
        <v>523</v>
      </c>
      <c r="B768" s="7" t="s">
        <v>517</v>
      </c>
      <c r="C768" s="6" t="s">
        <v>71</v>
      </c>
      <c r="D768" s="8">
        <v>21.25</v>
      </c>
      <c r="E768" s="8">
        <f t="shared" si="22"/>
        <v>17</v>
      </c>
      <c r="F768" s="17">
        <v>3</v>
      </c>
      <c r="G768" s="17">
        <v>7</v>
      </c>
      <c r="H768" s="18">
        <f t="shared" si="23"/>
        <v>27</v>
      </c>
    </row>
    <row r="769" spans="1:8" ht="24" customHeight="1">
      <c r="A769" s="4">
        <f>SUBTOTAL(103,$B$6:B769)</f>
        <v>524</v>
      </c>
      <c r="B769" s="7" t="s">
        <v>675</v>
      </c>
      <c r="C769" s="6" t="s">
        <v>27</v>
      </c>
      <c r="D769" s="8">
        <v>22.5</v>
      </c>
      <c r="E769" s="8">
        <f t="shared" si="22"/>
        <v>18</v>
      </c>
      <c r="F769" s="17">
        <v>3</v>
      </c>
      <c r="G769" s="17">
        <v>6</v>
      </c>
      <c r="H769" s="18">
        <f t="shared" si="23"/>
        <v>27</v>
      </c>
    </row>
    <row r="770" spans="1:8" ht="24" customHeight="1">
      <c r="A770" s="4">
        <f>SUBTOTAL(103,$B$6:B770)</f>
        <v>525</v>
      </c>
      <c r="B770" s="7" t="s">
        <v>405</v>
      </c>
      <c r="C770" s="6" t="s">
        <v>406</v>
      </c>
      <c r="D770" s="8">
        <v>26</v>
      </c>
      <c r="E770" s="8">
        <f t="shared" si="22"/>
        <v>20.8</v>
      </c>
      <c r="F770" s="17">
        <v>3</v>
      </c>
      <c r="G770" s="17">
        <v>3</v>
      </c>
      <c r="H770" s="18">
        <f t="shared" si="23"/>
        <v>26.8</v>
      </c>
    </row>
    <row r="771" spans="1:8" ht="24" customHeight="1">
      <c r="A771" s="4">
        <f>SUBTOTAL(103,$B$6:B771)</f>
        <v>526</v>
      </c>
      <c r="B771" s="7" t="s">
        <v>1093</v>
      </c>
      <c r="C771" s="6" t="s">
        <v>49</v>
      </c>
      <c r="D771" s="8">
        <v>19.75</v>
      </c>
      <c r="E771" s="8">
        <f t="shared" si="22"/>
        <v>15.8</v>
      </c>
      <c r="F771" s="17">
        <v>4</v>
      </c>
      <c r="G771" s="17">
        <v>7</v>
      </c>
      <c r="H771" s="18">
        <f t="shared" si="23"/>
        <v>26.8</v>
      </c>
    </row>
    <row r="772" spans="1:8" ht="20.100000000000001" hidden="1" customHeight="1">
      <c r="A772" s="4">
        <v>767</v>
      </c>
      <c r="B772" s="7" t="s">
        <v>1386</v>
      </c>
      <c r="C772" s="6" t="s">
        <v>1387</v>
      </c>
      <c r="D772" s="8">
        <v>22.75</v>
      </c>
      <c r="E772" s="8">
        <f t="shared" si="22"/>
        <v>18.2</v>
      </c>
      <c r="F772" s="9"/>
      <c r="G772" s="9"/>
      <c r="H772" s="10">
        <f t="shared" si="23"/>
        <v>18.2</v>
      </c>
    </row>
    <row r="773" spans="1:8" ht="24" customHeight="1">
      <c r="A773" s="4">
        <f>SUBTOTAL(103,$B$6:B773)</f>
        <v>527</v>
      </c>
      <c r="B773" s="7" t="s">
        <v>226</v>
      </c>
      <c r="C773" s="6" t="s">
        <v>227</v>
      </c>
      <c r="D773" s="8">
        <v>22</v>
      </c>
      <c r="E773" s="8">
        <f t="shared" si="22"/>
        <v>17.600000000000001</v>
      </c>
      <c r="F773" s="17">
        <v>5</v>
      </c>
      <c r="G773" s="17">
        <v>4</v>
      </c>
      <c r="H773" s="18">
        <f t="shared" si="23"/>
        <v>26.6</v>
      </c>
    </row>
    <row r="774" spans="1:8" ht="24" customHeight="1">
      <c r="A774" s="4">
        <f>SUBTOTAL(103,$B$6:B774)</f>
        <v>528</v>
      </c>
      <c r="B774" s="7" t="s">
        <v>346</v>
      </c>
      <c r="C774" s="6" t="s">
        <v>347</v>
      </c>
      <c r="D774" s="8">
        <v>15.75</v>
      </c>
      <c r="E774" s="8">
        <f t="shared" ref="E774:E837" si="24">(D774*0.8)</f>
        <v>12.600000000000001</v>
      </c>
      <c r="F774" s="17">
        <v>8</v>
      </c>
      <c r="G774" s="17">
        <v>6</v>
      </c>
      <c r="H774" s="18">
        <f t="shared" ref="H774:H837" si="25">(E774+F774+G774)</f>
        <v>26.6</v>
      </c>
    </row>
    <row r="775" spans="1:8" ht="24" customHeight="1">
      <c r="A775" s="4">
        <f>SUBTOTAL(103,$B$6:B775)</f>
        <v>529</v>
      </c>
      <c r="B775" s="7" t="s">
        <v>1318</v>
      </c>
      <c r="C775" s="6" t="s">
        <v>1319</v>
      </c>
      <c r="D775" s="8">
        <v>22</v>
      </c>
      <c r="E775" s="8">
        <f t="shared" si="24"/>
        <v>17.600000000000001</v>
      </c>
      <c r="F775" s="17">
        <v>4</v>
      </c>
      <c r="G775" s="17">
        <v>5</v>
      </c>
      <c r="H775" s="18">
        <f t="shared" si="25"/>
        <v>26.6</v>
      </c>
    </row>
    <row r="776" spans="1:8" ht="24" customHeight="1">
      <c r="A776" s="4">
        <f>SUBTOTAL(103,$B$6:B776)</f>
        <v>530</v>
      </c>
      <c r="B776" s="7" t="s">
        <v>349</v>
      </c>
      <c r="C776" s="6" t="s">
        <v>126</v>
      </c>
      <c r="D776" s="8">
        <v>20.5</v>
      </c>
      <c r="E776" s="8">
        <f t="shared" si="24"/>
        <v>16.400000000000002</v>
      </c>
      <c r="F776" s="17">
        <v>5</v>
      </c>
      <c r="G776" s="17">
        <v>5</v>
      </c>
      <c r="H776" s="18">
        <f t="shared" si="25"/>
        <v>26.400000000000002</v>
      </c>
    </row>
    <row r="777" spans="1:8" ht="24" customHeight="1">
      <c r="A777" s="4">
        <f>SUBTOTAL(103,$B$6:B777)</f>
        <v>531</v>
      </c>
      <c r="B777" s="7" t="s">
        <v>247</v>
      </c>
      <c r="C777" s="6" t="s">
        <v>23</v>
      </c>
      <c r="D777" s="8">
        <v>19.25</v>
      </c>
      <c r="E777" s="8">
        <f t="shared" si="24"/>
        <v>15.4</v>
      </c>
      <c r="F777" s="17">
        <v>6</v>
      </c>
      <c r="G777" s="17">
        <v>5</v>
      </c>
      <c r="H777" s="18">
        <f t="shared" si="25"/>
        <v>26.4</v>
      </c>
    </row>
    <row r="778" spans="1:8" ht="24" customHeight="1">
      <c r="A778" s="4">
        <f>SUBTOTAL(103,$B$6:B778)</f>
        <v>532</v>
      </c>
      <c r="B778" s="7" t="s">
        <v>854</v>
      </c>
      <c r="C778" s="6" t="s">
        <v>22</v>
      </c>
      <c r="D778" s="8">
        <v>25.25</v>
      </c>
      <c r="E778" s="8">
        <f t="shared" si="24"/>
        <v>20.200000000000003</v>
      </c>
      <c r="F778" s="17">
        <v>2</v>
      </c>
      <c r="G778" s="17">
        <v>4</v>
      </c>
      <c r="H778" s="18">
        <f t="shared" si="25"/>
        <v>26.200000000000003</v>
      </c>
    </row>
    <row r="779" spans="1:8" ht="20.100000000000001" hidden="1" customHeight="1">
      <c r="A779" s="4">
        <v>774</v>
      </c>
      <c r="B779" s="7" t="s">
        <v>1398</v>
      </c>
      <c r="C779" s="6" t="s">
        <v>1399</v>
      </c>
      <c r="D779" s="8">
        <v>21.75</v>
      </c>
      <c r="E779" s="8">
        <f t="shared" si="24"/>
        <v>17.400000000000002</v>
      </c>
      <c r="F779" s="9"/>
      <c r="G779" s="9"/>
      <c r="H779" s="10">
        <f t="shared" si="25"/>
        <v>17.400000000000002</v>
      </c>
    </row>
    <row r="780" spans="1:8" ht="24" customHeight="1">
      <c r="A780" s="4">
        <f>SUBTOTAL(103,$B$6:B780)</f>
        <v>533</v>
      </c>
      <c r="B780" s="7" t="s">
        <v>1018</v>
      </c>
      <c r="C780" s="6" t="s">
        <v>173</v>
      </c>
      <c r="D780" s="8">
        <v>22.75</v>
      </c>
      <c r="E780" s="8">
        <f t="shared" si="24"/>
        <v>18.2</v>
      </c>
      <c r="F780" s="17">
        <v>3</v>
      </c>
      <c r="G780" s="17">
        <v>5</v>
      </c>
      <c r="H780" s="18">
        <f t="shared" si="25"/>
        <v>26.2</v>
      </c>
    </row>
    <row r="781" spans="1:8" ht="24" customHeight="1">
      <c r="A781" s="4">
        <f>SUBTOTAL(103,$B$6:B781)</f>
        <v>534</v>
      </c>
      <c r="B781" s="7" t="s">
        <v>1214</v>
      </c>
      <c r="C781" s="6" t="s">
        <v>187</v>
      </c>
      <c r="D781" s="8">
        <v>20.25</v>
      </c>
      <c r="E781" s="8">
        <f t="shared" si="24"/>
        <v>16.2</v>
      </c>
      <c r="F781" s="17">
        <v>5</v>
      </c>
      <c r="G781" s="17">
        <v>5</v>
      </c>
      <c r="H781" s="18">
        <f t="shared" si="25"/>
        <v>26.2</v>
      </c>
    </row>
    <row r="782" spans="1:8" ht="24" customHeight="1">
      <c r="A782" s="4">
        <f>SUBTOTAL(103,$B$6:B782)</f>
        <v>535</v>
      </c>
      <c r="B782" s="7" t="s">
        <v>380</v>
      </c>
      <c r="C782" s="6" t="s">
        <v>381</v>
      </c>
      <c r="D782" s="8">
        <v>20</v>
      </c>
      <c r="E782" s="8">
        <f t="shared" si="24"/>
        <v>16</v>
      </c>
      <c r="F782" s="17">
        <v>5</v>
      </c>
      <c r="G782" s="17">
        <v>5</v>
      </c>
      <c r="H782" s="18">
        <f t="shared" si="25"/>
        <v>26</v>
      </c>
    </row>
    <row r="783" spans="1:8" ht="24" customHeight="1">
      <c r="A783" s="4">
        <f>SUBTOTAL(103,$B$6:B783)</f>
        <v>536</v>
      </c>
      <c r="B783" s="7" t="s">
        <v>459</v>
      </c>
      <c r="C783" s="6" t="s">
        <v>460</v>
      </c>
      <c r="D783" s="8">
        <v>21.25</v>
      </c>
      <c r="E783" s="8">
        <f t="shared" si="24"/>
        <v>17</v>
      </c>
      <c r="F783" s="17">
        <v>2</v>
      </c>
      <c r="G783" s="17">
        <v>7</v>
      </c>
      <c r="H783" s="18">
        <f t="shared" si="25"/>
        <v>26</v>
      </c>
    </row>
    <row r="784" spans="1:8" ht="24" customHeight="1">
      <c r="A784" s="4">
        <f>SUBTOTAL(103,$B$6:B784)</f>
        <v>537</v>
      </c>
      <c r="B784" s="7" t="s">
        <v>595</v>
      </c>
      <c r="C784" s="6" t="s">
        <v>596</v>
      </c>
      <c r="D784" s="8">
        <v>23.75</v>
      </c>
      <c r="E784" s="8">
        <f t="shared" si="24"/>
        <v>19</v>
      </c>
      <c r="F784" s="17">
        <v>4</v>
      </c>
      <c r="G784" s="17">
        <v>3</v>
      </c>
      <c r="H784" s="18">
        <f t="shared" si="25"/>
        <v>26</v>
      </c>
    </row>
    <row r="785" spans="1:8" ht="24" customHeight="1">
      <c r="A785" s="4">
        <f>SUBTOTAL(103,$B$6:B785)</f>
        <v>538</v>
      </c>
      <c r="B785" s="7" t="s">
        <v>1067</v>
      </c>
      <c r="C785" s="6" t="s">
        <v>177</v>
      </c>
      <c r="D785" s="8">
        <v>18.75</v>
      </c>
      <c r="E785" s="8">
        <f t="shared" si="24"/>
        <v>15</v>
      </c>
      <c r="F785" s="17">
        <v>3</v>
      </c>
      <c r="G785" s="17">
        <v>8</v>
      </c>
      <c r="H785" s="18">
        <f t="shared" si="25"/>
        <v>26</v>
      </c>
    </row>
    <row r="786" spans="1:8" ht="20.100000000000001" hidden="1" customHeight="1">
      <c r="A786" s="4">
        <v>781</v>
      </c>
      <c r="B786" s="7" t="s">
        <v>1411</v>
      </c>
      <c r="C786" s="6" t="s">
        <v>40</v>
      </c>
      <c r="D786" s="8">
        <v>32.5</v>
      </c>
      <c r="E786" s="8">
        <f t="shared" si="24"/>
        <v>26</v>
      </c>
      <c r="F786" s="9"/>
      <c r="G786" s="9"/>
      <c r="H786" s="10">
        <f t="shared" si="25"/>
        <v>26</v>
      </c>
    </row>
    <row r="787" spans="1:8" ht="24" customHeight="1">
      <c r="A787" s="4">
        <f>SUBTOTAL(103,$B$6:B787)</f>
        <v>539</v>
      </c>
      <c r="B787" s="7" t="s">
        <v>1481</v>
      </c>
      <c r="C787" s="6" t="s">
        <v>6</v>
      </c>
      <c r="D787" s="8">
        <v>16.25</v>
      </c>
      <c r="E787" s="8">
        <f t="shared" si="24"/>
        <v>13</v>
      </c>
      <c r="F787" s="17">
        <v>7</v>
      </c>
      <c r="G787" s="17">
        <v>6</v>
      </c>
      <c r="H787" s="18">
        <f t="shared" si="25"/>
        <v>26</v>
      </c>
    </row>
    <row r="788" spans="1:8" ht="24" customHeight="1">
      <c r="A788" s="4">
        <f>SUBTOTAL(103,$B$6:B788)</f>
        <v>540</v>
      </c>
      <c r="B788" s="7" t="s">
        <v>1546</v>
      </c>
      <c r="C788" s="6" t="s">
        <v>94</v>
      </c>
      <c r="D788" s="8">
        <v>23.75</v>
      </c>
      <c r="E788" s="8">
        <f t="shared" si="24"/>
        <v>19</v>
      </c>
      <c r="F788" s="17">
        <v>2</v>
      </c>
      <c r="G788" s="17">
        <v>5</v>
      </c>
      <c r="H788" s="18">
        <f t="shared" si="25"/>
        <v>26</v>
      </c>
    </row>
    <row r="789" spans="1:8" ht="24" customHeight="1">
      <c r="A789" s="4">
        <f>SUBTOTAL(103,$B$6:B789)</f>
        <v>541</v>
      </c>
      <c r="B789" s="7" t="s">
        <v>286</v>
      </c>
      <c r="C789" s="6" t="s">
        <v>63</v>
      </c>
      <c r="D789" s="8">
        <v>22.25</v>
      </c>
      <c r="E789" s="8">
        <f t="shared" si="24"/>
        <v>17.8</v>
      </c>
      <c r="F789" s="17">
        <v>5</v>
      </c>
      <c r="G789" s="17">
        <v>3</v>
      </c>
      <c r="H789" s="18">
        <f t="shared" si="25"/>
        <v>25.8</v>
      </c>
    </row>
    <row r="790" spans="1:8" ht="24" customHeight="1">
      <c r="A790" s="4">
        <f>SUBTOTAL(103,$B$6:B790)</f>
        <v>542</v>
      </c>
      <c r="B790" s="7" t="s">
        <v>858</v>
      </c>
      <c r="C790" s="6" t="s">
        <v>859</v>
      </c>
      <c r="D790" s="8">
        <v>24.75</v>
      </c>
      <c r="E790" s="8">
        <f t="shared" si="24"/>
        <v>19.8</v>
      </c>
      <c r="F790" s="17">
        <v>2</v>
      </c>
      <c r="G790" s="17">
        <v>4</v>
      </c>
      <c r="H790" s="18">
        <f t="shared" si="25"/>
        <v>25.8</v>
      </c>
    </row>
    <row r="791" spans="1:8" ht="24" customHeight="1">
      <c r="A791" s="4">
        <f>SUBTOTAL(103,$B$6:B791)</f>
        <v>543</v>
      </c>
      <c r="B791" s="7" t="s">
        <v>988</v>
      </c>
      <c r="C791" s="6" t="s">
        <v>989</v>
      </c>
      <c r="D791" s="8">
        <v>21</v>
      </c>
      <c r="E791" s="8">
        <f t="shared" si="24"/>
        <v>16.8</v>
      </c>
      <c r="F791" s="17">
        <v>3</v>
      </c>
      <c r="G791" s="17">
        <v>6</v>
      </c>
      <c r="H791" s="18">
        <f t="shared" si="25"/>
        <v>25.8</v>
      </c>
    </row>
    <row r="792" spans="1:8" ht="24" customHeight="1">
      <c r="A792" s="4">
        <f>SUBTOTAL(103,$B$6:B792)</f>
        <v>544</v>
      </c>
      <c r="B792" s="7" t="s">
        <v>1388</v>
      </c>
      <c r="C792" s="6" t="s">
        <v>1389</v>
      </c>
      <c r="D792" s="8">
        <v>21</v>
      </c>
      <c r="E792" s="8">
        <f t="shared" si="24"/>
        <v>16.8</v>
      </c>
      <c r="F792" s="17">
        <v>6</v>
      </c>
      <c r="G792" s="17">
        <v>3</v>
      </c>
      <c r="H792" s="18">
        <f t="shared" si="25"/>
        <v>25.8</v>
      </c>
    </row>
    <row r="793" spans="1:8" ht="20.100000000000001" hidden="1" customHeight="1">
      <c r="A793" s="4">
        <v>788</v>
      </c>
      <c r="B793" s="7" t="s">
        <v>1422</v>
      </c>
      <c r="C793" s="6" t="s">
        <v>17</v>
      </c>
      <c r="D793" s="8">
        <v>23.75</v>
      </c>
      <c r="E793" s="8">
        <f t="shared" si="24"/>
        <v>19</v>
      </c>
      <c r="F793" s="9"/>
      <c r="G793" s="9"/>
      <c r="H793" s="10">
        <f t="shared" si="25"/>
        <v>19</v>
      </c>
    </row>
    <row r="794" spans="1:8" ht="24" customHeight="1">
      <c r="A794" s="4">
        <f>SUBTOTAL(103,$B$6:B794)</f>
        <v>545</v>
      </c>
      <c r="B794" s="7" t="s">
        <v>1562</v>
      </c>
      <c r="C794" s="6" t="s">
        <v>219</v>
      </c>
      <c r="D794" s="8">
        <v>23.5</v>
      </c>
      <c r="E794" s="8">
        <f t="shared" si="24"/>
        <v>18.8</v>
      </c>
      <c r="F794" s="17">
        <v>2</v>
      </c>
      <c r="G794" s="17">
        <v>5</v>
      </c>
      <c r="H794" s="18">
        <f t="shared" si="25"/>
        <v>25.8</v>
      </c>
    </row>
    <row r="795" spans="1:8" ht="20.100000000000001" hidden="1" customHeight="1">
      <c r="A795" s="4">
        <v>790</v>
      </c>
      <c r="B795" s="7" t="s">
        <v>1425</v>
      </c>
      <c r="C795" s="6" t="s">
        <v>1426</v>
      </c>
      <c r="D795" s="8">
        <v>25.75</v>
      </c>
      <c r="E795" s="8">
        <f t="shared" si="24"/>
        <v>20.6</v>
      </c>
      <c r="F795" s="9"/>
      <c r="G795" s="9"/>
      <c r="H795" s="10">
        <f t="shared" si="25"/>
        <v>20.6</v>
      </c>
    </row>
    <row r="796" spans="1:8" ht="24" customHeight="1">
      <c r="A796" s="4">
        <f>SUBTOTAL(103,$B$6:B796)</f>
        <v>546</v>
      </c>
      <c r="B796" s="7" t="s">
        <v>939</v>
      </c>
      <c r="C796" s="6" t="s">
        <v>940</v>
      </c>
      <c r="D796" s="8">
        <v>19.5</v>
      </c>
      <c r="E796" s="8">
        <f t="shared" si="24"/>
        <v>15.600000000000001</v>
      </c>
      <c r="F796" s="17">
        <v>4</v>
      </c>
      <c r="G796" s="17">
        <v>6</v>
      </c>
      <c r="H796" s="18">
        <f t="shared" si="25"/>
        <v>25.6</v>
      </c>
    </row>
    <row r="797" spans="1:8" ht="20.100000000000001" hidden="1" customHeight="1">
      <c r="A797" s="4">
        <v>792</v>
      </c>
      <c r="B797" s="7" t="s">
        <v>1429</v>
      </c>
      <c r="C797" s="6" t="s">
        <v>1430</v>
      </c>
      <c r="D797" s="8">
        <v>31.5</v>
      </c>
      <c r="E797" s="8">
        <f t="shared" si="24"/>
        <v>25.200000000000003</v>
      </c>
      <c r="F797" s="9"/>
      <c r="G797" s="9"/>
      <c r="H797" s="10">
        <f t="shared" si="25"/>
        <v>25.200000000000003</v>
      </c>
    </row>
    <row r="798" spans="1:8" ht="24" customHeight="1">
      <c r="A798" s="4">
        <f>SUBTOTAL(103,$B$6:B798)</f>
        <v>547</v>
      </c>
      <c r="B798" s="7" t="s">
        <v>1352</v>
      </c>
      <c r="C798" s="6" t="s">
        <v>1353</v>
      </c>
      <c r="D798" s="8">
        <v>19.5</v>
      </c>
      <c r="E798" s="8">
        <f t="shared" si="24"/>
        <v>15.600000000000001</v>
      </c>
      <c r="F798" s="17">
        <v>3</v>
      </c>
      <c r="G798" s="17">
        <v>7</v>
      </c>
      <c r="H798" s="18">
        <f t="shared" si="25"/>
        <v>25.6</v>
      </c>
    </row>
    <row r="799" spans="1:8" ht="24" customHeight="1">
      <c r="A799" s="4">
        <f>SUBTOTAL(103,$B$6:B799)</f>
        <v>548</v>
      </c>
      <c r="B799" s="7" t="s">
        <v>1355</v>
      </c>
      <c r="C799" s="6" t="s">
        <v>1356</v>
      </c>
      <c r="D799" s="8">
        <v>22</v>
      </c>
      <c r="E799" s="8">
        <f t="shared" si="24"/>
        <v>17.600000000000001</v>
      </c>
      <c r="F799" s="17">
        <v>3</v>
      </c>
      <c r="G799" s="17">
        <v>5</v>
      </c>
      <c r="H799" s="18">
        <f t="shared" si="25"/>
        <v>25.6</v>
      </c>
    </row>
    <row r="800" spans="1:8" ht="24" customHeight="1">
      <c r="A800" s="4">
        <f>SUBTOTAL(103,$B$6:B800)</f>
        <v>549</v>
      </c>
      <c r="B800" s="7" t="s">
        <v>329</v>
      </c>
      <c r="C800" s="6" t="s">
        <v>330</v>
      </c>
      <c r="D800" s="8">
        <v>23</v>
      </c>
      <c r="E800" s="8">
        <f t="shared" si="24"/>
        <v>18.400000000000002</v>
      </c>
      <c r="F800" s="17">
        <v>3</v>
      </c>
      <c r="G800" s="17">
        <v>4</v>
      </c>
      <c r="H800" s="18">
        <f t="shared" si="25"/>
        <v>25.400000000000002</v>
      </c>
    </row>
    <row r="801" spans="1:8" ht="24" customHeight="1">
      <c r="A801" s="4">
        <f>SUBTOTAL(103,$B$6:B801)</f>
        <v>550</v>
      </c>
      <c r="B801" s="7" t="s">
        <v>365</v>
      </c>
      <c r="C801" s="6" t="s">
        <v>366</v>
      </c>
      <c r="D801" s="8">
        <v>24.25</v>
      </c>
      <c r="E801" s="8">
        <f t="shared" si="24"/>
        <v>19.400000000000002</v>
      </c>
      <c r="F801" s="17">
        <v>2</v>
      </c>
      <c r="G801" s="17">
        <v>4</v>
      </c>
      <c r="H801" s="18">
        <f t="shared" si="25"/>
        <v>25.400000000000002</v>
      </c>
    </row>
    <row r="802" spans="1:8" ht="24" customHeight="1">
      <c r="A802" s="4">
        <f>SUBTOTAL(103,$B$6:B802)</f>
        <v>551</v>
      </c>
      <c r="B802" s="7" t="s">
        <v>1633</v>
      </c>
      <c r="C802" s="6" t="s">
        <v>1634</v>
      </c>
      <c r="D802" s="8">
        <v>16.75</v>
      </c>
      <c r="E802" s="8">
        <f t="shared" si="24"/>
        <v>13.4</v>
      </c>
      <c r="F802" s="17">
        <v>7</v>
      </c>
      <c r="G802" s="17">
        <v>5</v>
      </c>
      <c r="H802" s="18">
        <f t="shared" si="25"/>
        <v>25.4</v>
      </c>
    </row>
    <row r="803" spans="1:8" ht="20.100000000000001" hidden="1" customHeight="1">
      <c r="A803" s="4">
        <v>798</v>
      </c>
      <c r="B803" s="7" t="s">
        <v>1441</v>
      </c>
      <c r="C803" s="6" t="s">
        <v>210</v>
      </c>
      <c r="D803" s="8">
        <v>17.25</v>
      </c>
      <c r="E803" s="8">
        <f t="shared" si="24"/>
        <v>13.8</v>
      </c>
      <c r="F803" s="9"/>
      <c r="G803" s="9"/>
      <c r="H803" s="10">
        <f t="shared" si="25"/>
        <v>13.8</v>
      </c>
    </row>
    <row r="804" spans="1:8" ht="24" customHeight="1">
      <c r="A804" s="4">
        <f>SUBTOTAL(103,$B$6:B804)</f>
        <v>552</v>
      </c>
      <c r="B804" s="7" t="s">
        <v>808</v>
      </c>
      <c r="C804" s="6" t="s">
        <v>809</v>
      </c>
      <c r="D804" s="8">
        <v>17.75</v>
      </c>
      <c r="E804" s="8">
        <f t="shared" si="24"/>
        <v>14.200000000000001</v>
      </c>
      <c r="F804" s="17">
        <v>6</v>
      </c>
      <c r="G804" s="17">
        <v>5</v>
      </c>
      <c r="H804" s="18">
        <f t="shared" si="25"/>
        <v>25.200000000000003</v>
      </c>
    </row>
    <row r="805" spans="1:8" ht="24" customHeight="1">
      <c r="A805" s="4">
        <f>SUBTOTAL(103,$B$6:B805)</f>
        <v>553</v>
      </c>
      <c r="B805" s="7" t="s">
        <v>511</v>
      </c>
      <c r="C805" s="6" t="s">
        <v>512</v>
      </c>
      <c r="D805" s="8">
        <v>20.25</v>
      </c>
      <c r="E805" s="8">
        <f t="shared" si="24"/>
        <v>16.2</v>
      </c>
      <c r="F805" s="17">
        <v>3</v>
      </c>
      <c r="G805" s="17">
        <v>6</v>
      </c>
      <c r="H805" s="18">
        <f t="shared" si="25"/>
        <v>25.2</v>
      </c>
    </row>
    <row r="806" spans="1:8" ht="20.100000000000001" hidden="1" customHeight="1">
      <c r="A806" s="4">
        <v>801</v>
      </c>
      <c r="B806" s="7" t="s">
        <v>1445</v>
      </c>
      <c r="C806" s="6" t="s">
        <v>212</v>
      </c>
      <c r="D806" s="8">
        <v>18.5</v>
      </c>
      <c r="E806" s="8">
        <f t="shared" si="24"/>
        <v>14.8</v>
      </c>
      <c r="F806" s="9"/>
      <c r="G806" s="9"/>
      <c r="H806" s="10">
        <f t="shared" si="25"/>
        <v>14.8</v>
      </c>
    </row>
    <row r="807" spans="1:8" ht="24" customHeight="1">
      <c r="A807" s="4">
        <f>SUBTOTAL(103,$B$6:B807)</f>
        <v>554</v>
      </c>
      <c r="B807" s="7" t="s">
        <v>468</v>
      </c>
      <c r="C807" s="6" t="s">
        <v>469</v>
      </c>
      <c r="D807" s="8">
        <v>18.75</v>
      </c>
      <c r="E807" s="8">
        <f t="shared" si="24"/>
        <v>15</v>
      </c>
      <c r="F807" s="17">
        <v>2</v>
      </c>
      <c r="G807" s="17">
        <v>8</v>
      </c>
      <c r="H807" s="18">
        <f t="shared" si="25"/>
        <v>25</v>
      </c>
    </row>
    <row r="808" spans="1:8" ht="20.100000000000001" hidden="1" customHeight="1">
      <c r="A808" s="4">
        <v>803</v>
      </c>
      <c r="B808" s="7" t="s">
        <v>1447</v>
      </c>
      <c r="C808" s="6" t="s">
        <v>4</v>
      </c>
      <c r="D808" s="8">
        <v>18.25</v>
      </c>
      <c r="E808" s="8">
        <f t="shared" si="24"/>
        <v>14.600000000000001</v>
      </c>
      <c r="F808" s="9"/>
      <c r="G808" s="9"/>
      <c r="H808" s="10">
        <f t="shared" si="25"/>
        <v>14.600000000000001</v>
      </c>
    </row>
    <row r="809" spans="1:8" ht="24" customHeight="1">
      <c r="A809" s="4">
        <f>SUBTOTAL(103,$B$6:B809)</f>
        <v>555</v>
      </c>
      <c r="B809" s="7" t="s">
        <v>1028</v>
      </c>
      <c r="C809" s="6" t="s">
        <v>25</v>
      </c>
      <c r="D809" s="8">
        <v>21.25</v>
      </c>
      <c r="E809" s="8">
        <f t="shared" si="24"/>
        <v>17</v>
      </c>
      <c r="F809" s="17">
        <v>5</v>
      </c>
      <c r="G809" s="17">
        <v>3</v>
      </c>
      <c r="H809" s="18">
        <f t="shared" si="25"/>
        <v>25</v>
      </c>
    </row>
    <row r="810" spans="1:8" ht="24" customHeight="1">
      <c r="A810" s="4">
        <f>SUBTOTAL(103,$B$6:B810)</f>
        <v>556</v>
      </c>
      <c r="B810" s="7" t="s">
        <v>1066</v>
      </c>
      <c r="C810" s="6" t="s">
        <v>177</v>
      </c>
      <c r="D810" s="8">
        <v>20</v>
      </c>
      <c r="E810" s="8">
        <f t="shared" si="24"/>
        <v>16</v>
      </c>
      <c r="F810" s="17">
        <v>3</v>
      </c>
      <c r="G810" s="17">
        <v>6</v>
      </c>
      <c r="H810" s="18">
        <f t="shared" si="25"/>
        <v>25</v>
      </c>
    </row>
    <row r="811" spans="1:8" ht="24" customHeight="1">
      <c r="A811" s="4">
        <f>SUBTOTAL(103,$B$6:B811)</f>
        <v>557</v>
      </c>
      <c r="B811" s="7" t="s">
        <v>1323</v>
      </c>
      <c r="C811" s="6" t="s">
        <v>115</v>
      </c>
      <c r="D811" s="8">
        <v>22.5</v>
      </c>
      <c r="E811" s="8">
        <f t="shared" si="24"/>
        <v>18</v>
      </c>
      <c r="F811" s="17">
        <v>3</v>
      </c>
      <c r="G811" s="17">
        <v>4</v>
      </c>
      <c r="H811" s="18">
        <f t="shared" si="25"/>
        <v>25</v>
      </c>
    </row>
    <row r="812" spans="1:8" ht="20.100000000000001" hidden="1" customHeight="1">
      <c r="A812" s="4">
        <v>807</v>
      </c>
      <c r="B812" s="7" t="s">
        <v>1452</v>
      </c>
      <c r="C812" s="6" t="s">
        <v>1453</v>
      </c>
      <c r="D812" s="8">
        <v>31</v>
      </c>
      <c r="E812" s="8">
        <f t="shared" si="24"/>
        <v>24.8</v>
      </c>
      <c r="F812" s="9"/>
      <c r="G812" s="9"/>
      <c r="H812" s="10">
        <f t="shared" si="25"/>
        <v>24.8</v>
      </c>
    </row>
    <row r="813" spans="1:8" ht="24" customHeight="1">
      <c r="A813" s="4">
        <f>SUBTOTAL(103,$B$6:B813)</f>
        <v>558</v>
      </c>
      <c r="B813" s="7" t="s">
        <v>1338</v>
      </c>
      <c r="C813" s="6" t="s">
        <v>1339</v>
      </c>
      <c r="D813" s="8">
        <v>23.75</v>
      </c>
      <c r="E813" s="8">
        <f t="shared" si="24"/>
        <v>19</v>
      </c>
      <c r="F813" s="17">
        <v>2</v>
      </c>
      <c r="G813" s="17">
        <v>4</v>
      </c>
      <c r="H813" s="18">
        <f t="shared" si="25"/>
        <v>25</v>
      </c>
    </row>
    <row r="814" spans="1:8" ht="24" customHeight="1">
      <c r="A814" s="4">
        <f>SUBTOTAL(103,$B$6:B814)</f>
        <v>559</v>
      </c>
      <c r="B814" s="7" t="s">
        <v>1454</v>
      </c>
      <c r="C814" s="6" t="s">
        <v>46</v>
      </c>
      <c r="D814" s="8">
        <v>23.75</v>
      </c>
      <c r="E814" s="8">
        <f t="shared" si="24"/>
        <v>19</v>
      </c>
      <c r="F814" s="17">
        <v>3</v>
      </c>
      <c r="G814" s="17">
        <v>3</v>
      </c>
      <c r="H814" s="18">
        <f t="shared" si="25"/>
        <v>25</v>
      </c>
    </row>
    <row r="815" spans="1:8" ht="24" customHeight="1">
      <c r="A815" s="4">
        <f>SUBTOTAL(103,$B$6:B815)</f>
        <v>560</v>
      </c>
      <c r="B815" s="7" t="s">
        <v>649</v>
      </c>
      <c r="C815" s="6" t="s">
        <v>650</v>
      </c>
      <c r="D815" s="8">
        <v>21</v>
      </c>
      <c r="E815" s="8">
        <f t="shared" si="24"/>
        <v>16.8</v>
      </c>
      <c r="F815" s="17">
        <v>4</v>
      </c>
      <c r="G815" s="17">
        <v>4</v>
      </c>
      <c r="H815" s="18">
        <f t="shared" si="25"/>
        <v>24.8</v>
      </c>
    </row>
    <row r="816" spans="1:8" ht="24" customHeight="1">
      <c r="A816" s="4">
        <f>SUBTOTAL(103,$B$6:B816)</f>
        <v>561</v>
      </c>
      <c r="B816" s="7" t="s">
        <v>670</v>
      </c>
      <c r="C816" s="6" t="s">
        <v>671</v>
      </c>
      <c r="D816" s="8">
        <v>21</v>
      </c>
      <c r="E816" s="8">
        <f t="shared" si="24"/>
        <v>16.8</v>
      </c>
      <c r="F816" s="17">
        <v>2</v>
      </c>
      <c r="G816" s="17">
        <v>6</v>
      </c>
      <c r="H816" s="18">
        <f t="shared" si="25"/>
        <v>24.8</v>
      </c>
    </row>
    <row r="817" spans="1:8" ht="24" customHeight="1">
      <c r="A817" s="4">
        <f>SUBTOTAL(103,$B$6:B817)</f>
        <v>562</v>
      </c>
      <c r="B817" s="7" t="s">
        <v>679</v>
      </c>
      <c r="C817" s="6" t="s">
        <v>27</v>
      </c>
      <c r="D817" s="8">
        <v>22</v>
      </c>
      <c r="E817" s="8">
        <f t="shared" si="24"/>
        <v>17.600000000000001</v>
      </c>
      <c r="F817" s="17">
        <v>2</v>
      </c>
      <c r="G817" s="17">
        <v>5</v>
      </c>
      <c r="H817" s="18">
        <f t="shared" si="25"/>
        <v>24.6</v>
      </c>
    </row>
    <row r="818" spans="1:8" ht="24" customHeight="1">
      <c r="A818" s="4">
        <f>SUBTOTAL(103,$B$6:B818)</f>
        <v>563</v>
      </c>
      <c r="B818" s="7" t="s">
        <v>871</v>
      </c>
      <c r="C818" s="6" t="s">
        <v>872</v>
      </c>
      <c r="D818" s="8">
        <v>23.25</v>
      </c>
      <c r="E818" s="8">
        <f t="shared" si="24"/>
        <v>18.600000000000001</v>
      </c>
      <c r="F818" s="17">
        <v>3</v>
      </c>
      <c r="G818" s="17">
        <v>3</v>
      </c>
      <c r="H818" s="18">
        <f t="shared" si="25"/>
        <v>24.6</v>
      </c>
    </row>
    <row r="819" spans="1:8" ht="24" customHeight="1">
      <c r="A819" s="4">
        <f>SUBTOTAL(103,$B$6:B819)</f>
        <v>564</v>
      </c>
      <c r="B819" s="7" t="s">
        <v>1056</v>
      </c>
      <c r="C819" s="6" t="s">
        <v>111</v>
      </c>
      <c r="D819" s="8">
        <v>22</v>
      </c>
      <c r="E819" s="8">
        <f t="shared" si="24"/>
        <v>17.600000000000001</v>
      </c>
      <c r="F819" s="17">
        <v>3</v>
      </c>
      <c r="G819" s="17">
        <v>4</v>
      </c>
      <c r="H819" s="18">
        <f t="shared" si="25"/>
        <v>24.6</v>
      </c>
    </row>
    <row r="820" spans="1:8" ht="24" customHeight="1">
      <c r="A820" s="4">
        <f>SUBTOTAL(103,$B$6:B820)</f>
        <v>565</v>
      </c>
      <c r="B820" s="7" t="s">
        <v>1293</v>
      </c>
      <c r="C820" s="6" t="s">
        <v>1294</v>
      </c>
      <c r="D820" s="8">
        <v>22</v>
      </c>
      <c r="E820" s="8">
        <f t="shared" si="24"/>
        <v>17.600000000000001</v>
      </c>
      <c r="F820" s="17">
        <v>2</v>
      </c>
      <c r="G820" s="17">
        <v>5</v>
      </c>
      <c r="H820" s="18">
        <f t="shared" si="25"/>
        <v>24.6</v>
      </c>
    </row>
    <row r="821" spans="1:8" ht="24" customHeight="1">
      <c r="A821" s="4">
        <f>SUBTOTAL(103,$B$6:B821)</f>
        <v>566</v>
      </c>
      <c r="B821" s="7" t="s">
        <v>1204</v>
      </c>
      <c r="C821" s="6" t="s">
        <v>1205</v>
      </c>
      <c r="D821" s="8">
        <v>21.75</v>
      </c>
      <c r="E821" s="8">
        <f t="shared" si="24"/>
        <v>17.400000000000002</v>
      </c>
      <c r="F821" s="17">
        <v>3</v>
      </c>
      <c r="G821" s="17">
        <v>4</v>
      </c>
      <c r="H821" s="18">
        <f t="shared" si="25"/>
        <v>24.400000000000002</v>
      </c>
    </row>
    <row r="822" spans="1:8" ht="24" customHeight="1">
      <c r="A822" s="4">
        <f>SUBTOTAL(103,$B$6:B822)</f>
        <v>567</v>
      </c>
      <c r="B822" s="7" t="s">
        <v>378</v>
      </c>
      <c r="C822" s="6" t="s">
        <v>24</v>
      </c>
      <c r="D822" s="8">
        <v>16.5</v>
      </c>
      <c r="E822" s="8">
        <f t="shared" si="24"/>
        <v>13.200000000000001</v>
      </c>
      <c r="F822" s="17">
        <v>5</v>
      </c>
      <c r="G822" s="17">
        <v>6</v>
      </c>
      <c r="H822" s="18">
        <f t="shared" si="25"/>
        <v>24.200000000000003</v>
      </c>
    </row>
    <row r="823" spans="1:8" ht="20.100000000000001" hidden="1" customHeight="1">
      <c r="A823" s="4">
        <v>818</v>
      </c>
      <c r="B823" s="7" t="s">
        <v>1470</v>
      </c>
      <c r="C823" s="6" t="s">
        <v>1471</v>
      </c>
      <c r="D823" s="8">
        <v>30.25</v>
      </c>
      <c r="E823" s="8">
        <f t="shared" si="24"/>
        <v>24.200000000000003</v>
      </c>
      <c r="F823" s="9"/>
      <c r="G823" s="9"/>
      <c r="H823" s="10">
        <f t="shared" si="25"/>
        <v>24.200000000000003</v>
      </c>
    </row>
    <row r="824" spans="1:8" ht="24" customHeight="1">
      <c r="A824" s="4">
        <f>SUBTOTAL(103,$B$6:B824)</f>
        <v>568</v>
      </c>
      <c r="B824" s="7" t="s">
        <v>1138</v>
      </c>
      <c r="C824" s="6" t="s">
        <v>1139</v>
      </c>
      <c r="D824" s="8">
        <v>19</v>
      </c>
      <c r="E824" s="8">
        <f t="shared" si="24"/>
        <v>15.200000000000001</v>
      </c>
      <c r="F824" s="17">
        <v>4</v>
      </c>
      <c r="G824" s="17">
        <v>5</v>
      </c>
      <c r="H824" s="18">
        <f t="shared" si="25"/>
        <v>24.200000000000003</v>
      </c>
    </row>
    <row r="825" spans="1:8" ht="20.100000000000001" hidden="1" customHeight="1">
      <c r="A825" s="4">
        <v>820</v>
      </c>
      <c r="B825" s="7" t="s">
        <v>1474</v>
      </c>
      <c r="C825" s="6" t="s">
        <v>215</v>
      </c>
      <c r="D825" s="8">
        <v>10.5</v>
      </c>
      <c r="E825" s="8">
        <f t="shared" si="24"/>
        <v>8.4</v>
      </c>
      <c r="F825" s="9"/>
      <c r="G825" s="9"/>
      <c r="H825" s="10">
        <f t="shared" si="25"/>
        <v>8.4</v>
      </c>
    </row>
    <row r="826" spans="1:8" ht="24" customHeight="1">
      <c r="A826" s="4">
        <f>SUBTOTAL(103,$B$6:B826)</f>
        <v>569</v>
      </c>
      <c r="B826" s="7" t="s">
        <v>1413</v>
      </c>
      <c r="C826" s="6" t="s">
        <v>1414</v>
      </c>
      <c r="D826" s="8">
        <v>18.75</v>
      </c>
      <c r="E826" s="8">
        <f t="shared" si="24"/>
        <v>15</v>
      </c>
      <c r="F826" s="17">
        <v>4</v>
      </c>
      <c r="G826" s="17">
        <v>5</v>
      </c>
      <c r="H826" s="18">
        <f t="shared" si="25"/>
        <v>24</v>
      </c>
    </row>
    <row r="827" spans="1:8" ht="24" customHeight="1">
      <c r="A827" s="4">
        <f>SUBTOTAL(103,$B$6:B827)</f>
        <v>570</v>
      </c>
      <c r="B827" s="7" t="s">
        <v>1417</v>
      </c>
      <c r="C827" s="6" t="s">
        <v>1418</v>
      </c>
      <c r="D827" s="8">
        <v>16.25</v>
      </c>
      <c r="E827" s="8">
        <f t="shared" si="24"/>
        <v>13</v>
      </c>
      <c r="F827" s="17">
        <v>4</v>
      </c>
      <c r="G827" s="17">
        <v>7</v>
      </c>
      <c r="H827" s="18">
        <f t="shared" si="25"/>
        <v>24</v>
      </c>
    </row>
    <row r="828" spans="1:8" ht="24" customHeight="1">
      <c r="A828" s="4">
        <f>SUBTOTAL(103,$B$6:B828)</f>
        <v>571</v>
      </c>
      <c r="B828" s="7" t="s">
        <v>248</v>
      </c>
      <c r="C828" s="6" t="s">
        <v>23</v>
      </c>
      <c r="D828" s="8">
        <v>16</v>
      </c>
      <c r="E828" s="8">
        <f t="shared" si="24"/>
        <v>12.8</v>
      </c>
      <c r="F828" s="17">
        <v>6</v>
      </c>
      <c r="G828" s="17">
        <v>5</v>
      </c>
      <c r="H828" s="18">
        <f t="shared" si="25"/>
        <v>23.8</v>
      </c>
    </row>
    <row r="829" spans="1:8" ht="20.100000000000001" hidden="1" customHeight="1">
      <c r="A829" s="4">
        <v>824</v>
      </c>
      <c r="B829" s="7" t="s">
        <v>1480</v>
      </c>
      <c r="C829" s="6" t="s">
        <v>6</v>
      </c>
      <c r="D829" s="8">
        <v>38</v>
      </c>
      <c r="E829" s="8">
        <f t="shared" si="24"/>
        <v>30.400000000000002</v>
      </c>
      <c r="F829" s="9"/>
      <c r="G829" s="9"/>
      <c r="H829" s="10">
        <f t="shared" si="25"/>
        <v>30.400000000000002</v>
      </c>
    </row>
    <row r="830" spans="1:8" ht="24" customHeight="1">
      <c r="A830" s="4">
        <f>SUBTOTAL(103,$B$6:B830)</f>
        <v>572</v>
      </c>
      <c r="B830" s="7" t="s">
        <v>485</v>
      </c>
      <c r="C830" s="6" t="s">
        <v>37</v>
      </c>
      <c r="D830" s="8">
        <v>23.5</v>
      </c>
      <c r="E830" s="8">
        <f t="shared" si="24"/>
        <v>18.8</v>
      </c>
      <c r="F830" s="17">
        <v>2</v>
      </c>
      <c r="G830" s="17">
        <v>3</v>
      </c>
      <c r="H830" s="18">
        <f t="shared" si="25"/>
        <v>23.8</v>
      </c>
    </row>
    <row r="831" spans="1:8" ht="24" customHeight="1">
      <c r="A831" s="4">
        <f>SUBTOTAL(103,$B$6:B831)</f>
        <v>573</v>
      </c>
      <c r="B831" s="7" t="s">
        <v>1573</v>
      </c>
      <c r="C831" s="6" t="s">
        <v>1574</v>
      </c>
      <c r="D831" s="8">
        <v>17.75</v>
      </c>
      <c r="E831" s="8">
        <f t="shared" si="24"/>
        <v>14.200000000000001</v>
      </c>
      <c r="F831" s="17">
        <v>3</v>
      </c>
      <c r="G831" s="17">
        <v>6.5</v>
      </c>
      <c r="H831" s="18">
        <f t="shared" si="25"/>
        <v>23.700000000000003</v>
      </c>
    </row>
    <row r="832" spans="1:8" ht="20.100000000000001" hidden="1" customHeight="1">
      <c r="A832" s="4">
        <v>827</v>
      </c>
      <c r="B832" s="7" t="s">
        <v>1483</v>
      </c>
      <c r="C832" s="6" t="s">
        <v>216</v>
      </c>
      <c r="D832" s="8">
        <v>21</v>
      </c>
      <c r="E832" s="8">
        <f t="shared" si="24"/>
        <v>16.8</v>
      </c>
      <c r="F832" s="9"/>
      <c r="G832" s="9"/>
      <c r="H832" s="10">
        <f t="shared" si="25"/>
        <v>16.8</v>
      </c>
    </row>
    <row r="833" spans="1:8" ht="24" customHeight="1">
      <c r="A833" s="4">
        <f>SUBTOTAL(103,$B$6:B833)</f>
        <v>574</v>
      </c>
      <c r="B833" s="7" t="s">
        <v>597</v>
      </c>
      <c r="C833" s="6" t="s">
        <v>598</v>
      </c>
      <c r="D833" s="8">
        <v>20.75</v>
      </c>
      <c r="E833" s="8">
        <f t="shared" si="24"/>
        <v>16.600000000000001</v>
      </c>
      <c r="F833" s="17">
        <v>4</v>
      </c>
      <c r="G833" s="17">
        <v>3</v>
      </c>
      <c r="H833" s="18">
        <f t="shared" si="25"/>
        <v>23.6</v>
      </c>
    </row>
    <row r="834" spans="1:8" ht="24" customHeight="1">
      <c r="A834" s="4">
        <f>SUBTOTAL(103,$B$6:B834)</f>
        <v>575</v>
      </c>
      <c r="B834" s="7" t="s">
        <v>1155</v>
      </c>
      <c r="C834" s="6" t="s">
        <v>43</v>
      </c>
      <c r="D834" s="8">
        <v>20.5</v>
      </c>
      <c r="E834" s="8">
        <f t="shared" si="24"/>
        <v>16.400000000000002</v>
      </c>
      <c r="F834" s="17">
        <v>3</v>
      </c>
      <c r="G834" s="17">
        <v>4</v>
      </c>
      <c r="H834" s="18">
        <f t="shared" si="25"/>
        <v>23.400000000000002</v>
      </c>
    </row>
    <row r="835" spans="1:8" ht="20.100000000000001" hidden="1" customHeight="1">
      <c r="A835" s="4">
        <v>830</v>
      </c>
      <c r="B835" s="7" t="s">
        <v>1487</v>
      </c>
      <c r="C835" s="6" t="s">
        <v>116</v>
      </c>
      <c r="D835" s="8">
        <v>24.5</v>
      </c>
      <c r="E835" s="8">
        <f t="shared" si="24"/>
        <v>19.600000000000001</v>
      </c>
      <c r="F835" s="9"/>
      <c r="G835" s="9"/>
      <c r="H835" s="10">
        <f t="shared" si="25"/>
        <v>19.600000000000001</v>
      </c>
    </row>
    <row r="836" spans="1:8" ht="24" customHeight="1">
      <c r="A836" s="4">
        <f>SUBTOTAL(103,$B$6:B836)</f>
        <v>576</v>
      </c>
      <c r="B836" s="7" t="s">
        <v>1542</v>
      </c>
      <c r="C836" s="6" t="s">
        <v>1543</v>
      </c>
      <c r="D836" s="8">
        <v>21.75</v>
      </c>
      <c r="E836" s="8">
        <f t="shared" si="24"/>
        <v>17.400000000000002</v>
      </c>
      <c r="F836" s="17">
        <v>2</v>
      </c>
      <c r="G836" s="17">
        <v>4</v>
      </c>
      <c r="H836" s="18">
        <f t="shared" si="25"/>
        <v>23.400000000000002</v>
      </c>
    </row>
    <row r="837" spans="1:8" ht="20.100000000000001" hidden="1" customHeight="1">
      <c r="A837" s="4">
        <v>832</v>
      </c>
      <c r="B837" s="7" t="s">
        <v>1489</v>
      </c>
      <c r="C837" s="6" t="s">
        <v>45</v>
      </c>
      <c r="D837" s="8">
        <v>23.25</v>
      </c>
      <c r="E837" s="8">
        <f t="shared" si="24"/>
        <v>18.600000000000001</v>
      </c>
      <c r="F837" s="9"/>
      <c r="G837" s="9"/>
      <c r="H837" s="10">
        <f t="shared" si="25"/>
        <v>18.600000000000001</v>
      </c>
    </row>
    <row r="838" spans="1:8" ht="24" customHeight="1">
      <c r="A838" s="4">
        <f>SUBTOTAL(103,$B$6:B838)</f>
        <v>577</v>
      </c>
      <c r="B838" s="7" t="s">
        <v>1547</v>
      </c>
      <c r="C838" s="6" t="s">
        <v>94</v>
      </c>
      <c r="D838" s="8">
        <v>18</v>
      </c>
      <c r="E838" s="8">
        <f t="shared" ref="E838:E901" si="26">(D838*0.8)</f>
        <v>14.4</v>
      </c>
      <c r="F838" s="17">
        <v>3</v>
      </c>
      <c r="G838" s="17">
        <v>6</v>
      </c>
      <c r="H838" s="18">
        <f t="shared" ref="H838:H901" si="27">(E838+F838+G838)</f>
        <v>23.4</v>
      </c>
    </row>
    <row r="839" spans="1:8" ht="24" customHeight="1">
      <c r="A839" s="4">
        <f>SUBTOTAL(103,$B$6:B839)</f>
        <v>578</v>
      </c>
      <c r="B839" s="7" t="s">
        <v>357</v>
      </c>
      <c r="C839" s="6" t="s">
        <v>358</v>
      </c>
      <c r="D839" s="8">
        <v>16.25</v>
      </c>
      <c r="E839" s="8">
        <f t="shared" si="26"/>
        <v>13</v>
      </c>
      <c r="F839" s="17">
        <v>4</v>
      </c>
      <c r="G839" s="17">
        <v>6</v>
      </c>
      <c r="H839" s="18">
        <f t="shared" si="27"/>
        <v>23</v>
      </c>
    </row>
    <row r="840" spans="1:8" ht="24" customHeight="1">
      <c r="A840" s="4">
        <f>SUBTOTAL(103,$B$6:B840)</f>
        <v>579</v>
      </c>
      <c r="B840" s="7" t="s">
        <v>371</v>
      </c>
      <c r="C840" s="6" t="s">
        <v>372</v>
      </c>
      <c r="D840" s="8">
        <v>21.25</v>
      </c>
      <c r="E840" s="8">
        <f t="shared" si="26"/>
        <v>17</v>
      </c>
      <c r="F840" s="17">
        <v>2</v>
      </c>
      <c r="G840" s="17">
        <v>4</v>
      </c>
      <c r="H840" s="18">
        <f t="shared" si="27"/>
        <v>23</v>
      </c>
    </row>
    <row r="841" spans="1:8" ht="20.100000000000001" hidden="1" customHeight="1">
      <c r="A841" s="4">
        <v>836</v>
      </c>
      <c r="B841" s="7" t="s">
        <v>1495</v>
      </c>
      <c r="C841" s="6" t="s">
        <v>1496</v>
      </c>
      <c r="D841" s="8">
        <v>30.25</v>
      </c>
      <c r="E841" s="8">
        <f t="shared" si="26"/>
        <v>24.200000000000003</v>
      </c>
      <c r="F841" s="9"/>
      <c r="G841" s="9"/>
      <c r="H841" s="10">
        <f t="shared" si="27"/>
        <v>24.200000000000003</v>
      </c>
    </row>
    <row r="842" spans="1:8" ht="20.100000000000001" hidden="1" customHeight="1">
      <c r="A842" s="4">
        <v>837</v>
      </c>
      <c r="B842" s="7" t="s">
        <v>1497</v>
      </c>
      <c r="C842" s="6" t="s">
        <v>217</v>
      </c>
      <c r="D842" s="8">
        <v>26.25</v>
      </c>
      <c r="E842" s="8">
        <f t="shared" si="26"/>
        <v>21</v>
      </c>
      <c r="F842" s="9"/>
      <c r="G842" s="9"/>
      <c r="H842" s="10">
        <f t="shared" si="27"/>
        <v>21</v>
      </c>
    </row>
    <row r="843" spans="1:8" ht="24" customHeight="1">
      <c r="A843" s="4">
        <f>SUBTOTAL(103,$B$6:B843)</f>
        <v>580</v>
      </c>
      <c r="B843" s="7" t="s">
        <v>374</v>
      </c>
      <c r="C843" s="6" t="s">
        <v>375</v>
      </c>
      <c r="D843" s="8">
        <v>21.25</v>
      </c>
      <c r="E843" s="8">
        <f t="shared" si="26"/>
        <v>17</v>
      </c>
      <c r="F843" s="17">
        <v>2</v>
      </c>
      <c r="G843" s="17">
        <v>4</v>
      </c>
      <c r="H843" s="18">
        <f t="shared" si="27"/>
        <v>23</v>
      </c>
    </row>
    <row r="844" spans="1:8" ht="24" customHeight="1">
      <c r="A844" s="4">
        <f>SUBTOTAL(103,$B$6:B844)</f>
        <v>581</v>
      </c>
      <c r="B844" s="7" t="s">
        <v>1107</v>
      </c>
      <c r="C844" s="6" t="s">
        <v>112</v>
      </c>
      <c r="D844" s="8">
        <v>12.5</v>
      </c>
      <c r="E844" s="8">
        <f t="shared" si="26"/>
        <v>10</v>
      </c>
      <c r="F844" s="17">
        <v>6</v>
      </c>
      <c r="G844" s="17">
        <v>7</v>
      </c>
      <c r="H844" s="18">
        <f t="shared" si="27"/>
        <v>23</v>
      </c>
    </row>
    <row r="845" spans="1:8" ht="20.100000000000001" hidden="1" customHeight="1">
      <c r="A845" s="4">
        <v>840</v>
      </c>
      <c r="B845" s="7" t="s">
        <v>1501</v>
      </c>
      <c r="C845" s="6" t="s">
        <v>1502</v>
      </c>
      <c r="D845" s="8">
        <v>30.5</v>
      </c>
      <c r="E845" s="8">
        <f t="shared" si="26"/>
        <v>24.400000000000002</v>
      </c>
      <c r="F845" s="9"/>
      <c r="G845" s="9"/>
      <c r="H845" s="10">
        <f t="shared" si="27"/>
        <v>24.400000000000002</v>
      </c>
    </row>
    <row r="846" spans="1:8" ht="24" customHeight="1">
      <c r="A846" s="4">
        <f>SUBTOTAL(103,$B$6:B846)</f>
        <v>582</v>
      </c>
      <c r="B846" s="7" t="s">
        <v>1349</v>
      </c>
      <c r="C846" s="6" t="s">
        <v>202</v>
      </c>
      <c r="D846" s="8">
        <v>16.25</v>
      </c>
      <c r="E846" s="8">
        <f t="shared" si="26"/>
        <v>13</v>
      </c>
      <c r="F846" s="17">
        <v>3</v>
      </c>
      <c r="G846" s="17">
        <v>7</v>
      </c>
      <c r="H846" s="18">
        <f t="shared" si="27"/>
        <v>23</v>
      </c>
    </row>
    <row r="847" spans="1:8" ht="20.100000000000001" hidden="1" customHeight="1">
      <c r="A847" s="4">
        <v>842</v>
      </c>
      <c r="B847" s="7" t="s">
        <v>1505</v>
      </c>
      <c r="C847" s="6" t="s">
        <v>1506</v>
      </c>
      <c r="D847" s="8">
        <v>27.5</v>
      </c>
      <c r="E847" s="8">
        <f t="shared" si="26"/>
        <v>22</v>
      </c>
      <c r="F847" s="9"/>
      <c r="G847" s="9"/>
      <c r="H847" s="10">
        <f t="shared" si="27"/>
        <v>22</v>
      </c>
    </row>
    <row r="848" spans="1:8" ht="20.100000000000001" hidden="1" customHeight="1">
      <c r="A848" s="4">
        <v>843</v>
      </c>
      <c r="B848" s="7" t="s">
        <v>1507</v>
      </c>
      <c r="C848" s="6" t="s">
        <v>1506</v>
      </c>
      <c r="D848" s="8">
        <v>46.25</v>
      </c>
      <c r="E848" s="8">
        <f t="shared" si="26"/>
        <v>37</v>
      </c>
      <c r="F848" s="9"/>
      <c r="G848" s="9"/>
      <c r="H848" s="10">
        <f t="shared" si="27"/>
        <v>37</v>
      </c>
    </row>
    <row r="849" spans="1:8" ht="20.100000000000001" hidden="1" customHeight="1">
      <c r="A849" s="4">
        <v>844</v>
      </c>
      <c r="B849" s="7" t="s">
        <v>1508</v>
      </c>
      <c r="C849" s="6" t="s">
        <v>1509</v>
      </c>
      <c r="D849" s="8">
        <v>22.5</v>
      </c>
      <c r="E849" s="8">
        <f t="shared" si="26"/>
        <v>18</v>
      </c>
      <c r="F849" s="9"/>
      <c r="G849" s="9"/>
      <c r="H849" s="10">
        <f t="shared" si="27"/>
        <v>18</v>
      </c>
    </row>
    <row r="850" spans="1:8" ht="24" customHeight="1">
      <c r="A850" s="4">
        <f>SUBTOTAL(103,$B$6:B850)</f>
        <v>583</v>
      </c>
      <c r="B850" s="7" t="s">
        <v>1459</v>
      </c>
      <c r="C850" s="6" t="s">
        <v>1460</v>
      </c>
      <c r="D850" s="8">
        <v>17.5</v>
      </c>
      <c r="E850" s="8">
        <f t="shared" si="26"/>
        <v>14</v>
      </c>
      <c r="F850" s="17">
        <v>3</v>
      </c>
      <c r="G850" s="17">
        <v>6</v>
      </c>
      <c r="H850" s="18">
        <f t="shared" si="27"/>
        <v>23</v>
      </c>
    </row>
    <row r="851" spans="1:8" ht="24" customHeight="1">
      <c r="A851" s="4">
        <f>SUBTOTAL(103,$B$6:B851)</f>
        <v>584</v>
      </c>
      <c r="B851" s="7" t="s">
        <v>1635</v>
      </c>
      <c r="C851" s="6" t="s">
        <v>1636</v>
      </c>
      <c r="D851" s="8">
        <v>17.5</v>
      </c>
      <c r="E851" s="8">
        <f t="shared" si="26"/>
        <v>14</v>
      </c>
      <c r="F851" s="17">
        <v>4</v>
      </c>
      <c r="G851" s="17">
        <v>5</v>
      </c>
      <c r="H851" s="18">
        <f t="shared" si="27"/>
        <v>23</v>
      </c>
    </row>
    <row r="852" spans="1:8" ht="24" customHeight="1">
      <c r="A852" s="4">
        <f>SUBTOTAL(103,$B$6:B852)</f>
        <v>585</v>
      </c>
      <c r="B852" s="7" t="s">
        <v>382</v>
      </c>
      <c r="C852" s="6" t="s">
        <v>129</v>
      </c>
      <c r="D852" s="8">
        <v>18.5</v>
      </c>
      <c r="E852" s="8">
        <f t="shared" si="26"/>
        <v>14.8</v>
      </c>
      <c r="F852" s="17">
        <v>4</v>
      </c>
      <c r="G852" s="17">
        <v>4</v>
      </c>
      <c r="H852" s="18">
        <f t="shared" si="27"/>
        <v>22.8</v>
      </c>
    </row>
    <row r="853" spans="1:8" ht="24" customHeight="1">
      <c r="A853" s="4">
        <f>SUBTOTAL(103,$B$6:B853)</f>
        <v>586</v>
      </c>
      <c r="B853" s="7" t="s">
        <v>250</v>
      </c>
      <c r="C853" s="6" t="s">
        <v>251</v>
      </c>
      <c r="D853" s="8">
        <v>14.5</v>
      </c>
      <c r="E853" s="8">
        <f t="shared" si="26"/>
        <v>11.600000000000001</v>
      </c>
      <c r="F853" s="17">
        <v>6</v>
      </c>
      <c r="G853" s="17">
        <v>5</v>
      </c>
      <c r="H853" s="18">
        <f t="shared" si="27"/>
        <v>22.6</v>
      </c>
    </row>
    <row r="854" spans="1:8" ht="24" customHeight="1">
      <c r="A854" s="4">
        <f>SUBTOTAL(103,$B$6:B854)</f>
        <v>587</v>
      </c>
      <c r="B854" s="7" t="s">
        <v>1519</v>
      </c>
      <c r="C854" s="6" t="s">
        <v>1520</v>
      </c>
      <c r="D854" s="8">
        <v>19.5</v>
      </c>
      <c r="E854" s="8">
        <f t="shared" si="26"/>
        <v>15.600000000000001</v>
      </c>
      <c r="F854" s="17">
        <v>4</v>
      </c>
      <c r="G854" s="17">
        <v>3</v>
      </c>
      <c r="H854" s="18">
        <f t="shared" si="27"/>
        <v>22.6</v>
      </c>
    </row>
    <row r="855" spans="1:8" ht="24" customHeight="1">
      <c r="A855" s="4">
        <f>SUBTOTAL(103,$B$6:B855)</f>
        <v>588</v>
      </c>
      <c r="B855" s="7" t="s">
        <v>300</v>
      </c>
      <c r="C855" s="6" t="s">
        <v>121</v>
      </c>
      <c r="D855" s="8">
        <v>20.5</v>
      </c>
      <c r="E855" s="8">
        <f t="shared" si="26"/>
        <v>16.400000000000002</v>
      </c>
      <c r="F855" s="17">
        <v>3</v>
      </c>
      <c r="G855" s="17">
        <v>3</v>
      </c>
      <c r="H855" s="18">
        <f t="shared" si="27"/>
        <v>22.400000000000002</v>
      </c>
    </row>
    <row r="856" spans="1:8" ht="24" customHeight="1">
      <c r="A856" s="4">
        <f>SUBTOTAL(103,$B$6:B856)</f>
        <v>589</v>
      </c>
      <c r="B856" s="7" t="s">
        <v>1479</v>
      </c>
      <c r="C856" s="6" t="s">
        <v>6</v>
      </c>
      <c r="D856" s="8">
        <v>18</v>
      </c>
      <c r="E856" s="8">
        <f t="shared" si="26"/>
        <v>14.4</v>
      </c>
      <c r="F856" s="17">
        <v>2</v>
      </c>
      <c r="G856" s="17">
        <v>6</v>
      </c>
      <c r="H856" s="18">
        <f t="shared" si="27"/>
        <v>22.4</v>
      </c>
    </row>
    <row r="857" spans="1:8" ht="20.100000000000001" hidden="1" customHeight="1">
      <c r="A857" s="4">
        <v>852</v>
      </c>
      <c r="B857" s="7" t="s">
        <v>1521</v>
      </c>
      <c r="C857" s="6" t="s">
        <v>8</v>
      </c>
      <c r="D857" s="8">
        <v>24</v>
      </c>
      <c r="E857" s="8">
        <f t="shared" si="26"/>
        <v>19.200000000000003</v>
      </c>
      <c r="F857" s="9"/>
      <c r="G857" s="9"/>
      <c r="H857" s="10">
        <f t="shared" si="27"/>
        <v>19.200000000000003</v>
      </c>
    </row>
    <row r="858" spans="1:8" ht="20.100000000000001" hidden="1" customHeight="1">
      <c r="A858" s="4">
        <v>853</v>
      </c>
      <c r="B858" s="7" t="s">
        <v>1522</v>
      </c>
      <c r="C858" s="6" t="s">
        <v>93</v>
      </c>
      <c r="D858" s="8">
        <v>40</v>
      </c>
      <c r="E858" s="8">
        <f t="shared" si="26"/>
        <v>32</v>
      </c>
      <c r="F858" s="9"/>
      <c r="G858" s="9"/>
      <c r="H858" s="10">
        <f t="shared" si="27"/>
        <v>32</v>
      </c>
    </row>
    <row r="859" spans="1:8" ht="20.100000000000001" hidden="1" customHeight="1">
      <c r="A859" s="4">
        <v>854</v>
      </c>
      <c r="B859" s="7" t="s">
        <v>1523</v>
      </c>
      <c r="C859" s="6" t="s">
        <v>1524</v>
      </c>
      <c r="D859" s="8">
        <v>42.75</v>
      </c>
      <c r="E859" s="8">
        <f t="shared" si="26"/>
        <v>34.200000000000003</v>
      </c>
      <c r="F859" s="9"/>
      <c r="G859" s="9"/>
      <c r="H859" s="10">
        <f t="shared" si="27"/>
        <v>34.200000000000003</v>
      </c>
    </row>
    <row r="860" spans="1:8" ht="20.100000000000001" hidden="1" customHeight="1">
      <c r="A860" s="4">
        <v>855</v>
      </c>
      <c r="B860" s="7" t="s">
        <v>1525</v>
      </c>
      <c r="C860" s="6" t="s">
        <v>1526</v>
      </c>
      <c r="D860" s="8">
        <v>32.5</v>
      </c>
      <c r="E860" s="8">
        <f t="shared" si="26"/>
        <v>26</v>
      </c>
      <c r="F860" s="9"/>
      <c r="G860" s="9"/>
      <c r="H860" s="10">
        <f t="shared" si="27"/>
        <v>26</v>
      </c>
    </row>
    <row r="861" spans="1:8" ht="24" customHeight="1">
      <c r="A861" s="4">
        <f>SUBTOTAL(103,$B$6:B861)</f>
        <v>590</v>
      </c>
      <c r="B861" s="7" t="s">
        <v>759</v>
      </c>
      <c r="C861" s="6" t="s">
        <v>760</v>
      </c>
      <c r="D861" s="8">
        <v>16.5</v>
      </c>
      <c r="E861" s="8">
        <f t="shared" si="26"/>
        <v>13.200000000000001</v>
      </c>
      <c r="F861" s="17">
        <v>2</v>
      </c>
      <c r="G861" s="17">
        <v>7</v>
      </c>
      <c r="H861" s="18">
        <f t="shared" si="27"/>
        <v>22.200000000000003</v>
      </c>
    </row>
    <row r="862" spans="1:8" ht="20.100000000000001" hidden="1" customHeight="1">
      <c r="A862" s="4">
        <v>857</v>
      </c>
      <c r="B862" s="7" t="s">
        <v>1528</v>
      </c>
      <c r="C862" s="6" t="s">
        <v>1529</v>
      </c>
      <c r="D862" s="8">
        <v>19.75</v>
      </c>
      <c r="E862" s="8">
        <f t="shared" si="26"/>
        <v>15.8</v>
      </c>
      <c r="F862" s="9"/>
      <c r="G862" s="9"/>
      <c r="H862" s="10">
        <f t="shared" si="27"/>
        <v>15.8</v>
      </c>
    </row>
    <row r="863" spans="1:8" ht="24" customHeight="1">
      <c r="A863" s="4">
        <f>SUBTOTAL(103,$B$6:B863)</f>
        <v>591</v>
      </c>
      <c r="B863" s="7" t="s">
        <v>1456</v>
      </c>
      <c r="C863" s="6" t="s">
        <v>1457</v>
      </c>
      <c r="D863" s="8">
        <v>15.25</v>
      </c>
      <c r="E863" s="8">
        <f t="shared" si="26"/>
        <v>12.200000000000001</v>
      </c>
      <c r="F863" s="17">
        <v>3</v>
      </c>
      <c r="G863" s="17">
        <v>7</v>
      </c>
      <c r="H863" s="18">
        <f t="shared" si="27"/>
        <v>22.200000000000003</v>
      </c>
    </row>
    <row r="864" spans="1:8" ht="20.100000000000001" hidden="1" customHeight="1">
      <c r="A864" s="4">
        <v>859</v>
      </c>
      <c r="B864" s="7" t="s">
        <v>1532</v>
      </c>
      <c r="C864" s="6" t="s">
        <v>1533</v>
      </c>
      <c r="D864" s="8">
        <v>24.75</v>
      </c>
      <c r="E864" s="8">
        <f t="shared" si="26"/>
        <v>19.8</v>
      </c>
      <c r="F864" s="9"/>
      <c r="G864" s="9"/>
      <c r="H864" s="10">
        <f t="shared" si="27"/>
        <v>19.8</v>
      </c>
    </row>
    <row r="865" spans="1:8" ht="20.100000000000001" hidden="1" customHeight="1">
      <c r="A865" s="4">
        <v>860</v>
      </c>
      <c r="B865" s="7" t="s">
        <v>1534</v>
      </c>
      <c r="C865" s="6" t="s">
        <v>1535</v>
      </c>
      <c r="D865" s="8">
        <v>31.25</v>
      </c>
      <c r="E865" s="8">
        <f t="shared" si="26"/>
        <v>25</v>
      </c>
      <c r="F865" s="9"/>
      <c r="G865" s="9"/>
      <c r="H865" s="10">
        <f t="shared" si="27"/>
        <v>25</v>
      </c>
    </row>
    <row r="866" spans="1:8" ht="24" customHeight="1">
      <c r="A866" s="4">
        <f>SUBTOTAL(103,$B$6:B866)</f>
        <v>592</v>
      </c>
      <c r="B866" s="7" t="s">
        <v>476</v>
      </c>
      <c r="C866" s="6" t="s">
        <v>477</v>
      </c>
      <c r="D866" s="8">
        <v>21.5</v>
      </c>
      <c r="E866" s="8">
        <f t="shared" si="26"/>
        <v>17.2</v>
      </c>
      <c r="F866" s="17">
        <v>2</v>
      </c>
      <c r="G866" s="17">
        <v>3</v>
      </c>
      <c r="H866" s="18">
        <f t="shared" si="27"/>
        <v>22.2</v>
      </c>
    </row>
    <row r="867" spans="1:8" ht="24" customHeight="1">
      <c r="A867" s="4">
        <f>SUBTOTAL(103,$B$6:B867)</f>
        <v>593</v>
      </c>
      <c r="B867" s="7" t="s">
        <v>1055</v>
      </c>
      <c r="C867" s="6" t="s">
        <v>111</v>
      </c>
      <c r="D867" s="8">
        <v>16</v>
      </c>
      <c r="E867" s="8">
        <f t="shared" si="26"/>
        <v>12.8</v>
      </c>
      <c r="F867" s="17">
        <v>3</v>
      </c>
      <c r="G867" s="17">
        <v>6</v>
      </c>
      <c r="H867" s="18">
        <f t="shared" si="27"/>
        <v>21.8</v>
      </c>
    </row>
    <row r="868" spans="1:8" ht="24" customHeight="1">
      <c r="A868" s="4">
        <f>SUBTOTAL(103,$B$6:B868)</f>
        <v>594</v>
      </c>
      <c r="B868" s="7" t="s">
        <v>1385</v>
      </c>
      <c r="C868" s="6" t="s">
        <v>207</v>
      </c>
      <c r="D868" s="8">
        <v>22.25</v>
      </c>
      <c r="E868" s="8">
        <f t="shared" si="26"/>
        <v>17.8</v>
      </c>
      <c r="F868" s="17">
        <v>1</v>
      </c>
      <c r="G868" s="17">
        <v>3</v>
      </c>
      <c r="H868" s="18">
        <f t="shared" si="27"/>
        <v>21.8</v>
      </c>
    </row>
    <row r="869" spans="1:8" ht="24" customHeight="1">
      <c r="A869" s="4">
        <f>SUBTOTAL(103,$B$6:B869)</f>
        <v>595</v>
      </c>
      <c r="B869" s="7" t="s">
        <v>355</v>
      </c>
      <c r="C869" s="6" t="s">
        <v>356</v>
      </c>
      <c r="D869" s="8">
        <v>20.75</v>
      </c>
      <c r="E869" s="8">
        <f t="shared" si="26"/>
        <v>16.600000000000001</v>
      </c>
      <c r="F869" s="17">
        <v>2</v>
      </c>
      <c r="G869" s="17">
        <v>3</v>
      </c>
      <c r="H869" s="18">
        <f t="shared" si="27"/>
        <v>21.6</v>
      </c>
    </row>
    <row r="870" spans="1:8" ht="20.100000000000001" hidden="1" customHeight="1">
      <c r="A870" s="4">
        <v>865</v>
      </c>
      <c r="B870" s="7" t="s">
        <v>1544</v>
      </c>
      <c r="C870" s="6" t="s">
        <v>1545</v>
      </c>
      <c r="D870" s="8">
        <v>30.25</v>
      </c>
      <c r="E870" s="8">
        <f t="shared" si="26"/>
        <v>24.200000000000003</v>
      </c>
      <c r="F870" s="9"/>
      <c r="G870" s="9"/>
      <c r="H870" s="10">
        <f t="shared" si="27"/>
        <v>24.200000000000003</v>
      </c>
    </row>
    <row r="871" spans="1:8" ht="24" customHeight="1">
      <c r="A871" s="4">
        <f>SUBTOTAL(103,$B$6:B871)</f>
        <v>596</v>
      </c>
      <c r="B871" s="7" t="s">
        <v>505</v>
      </c>
      <c r="C871" s="6" t="s">
        <v>503</v>
      </c>
      <c r="D871" s="8">
        <v>17</v>
      </c>
      <c r="E871" s="8">
        <f t="shared" si="26"/>
        <v>13.600000000000001</v>
      </c>
      <c r="F871" s="17">
        <v>3</v>
      </c>
      <c r="G871" s="17">
        <v>5</v>
      </c>
      <c r="H871" s="18">
        <f t="shared" si="27"/>
        <v>21.6</v>
      </c>
    </row>
    <row r="872" spans="1:8" ht="24" customHeight="1">
      <c r="A872" s="4">
        <f>SUBTOTAL(103,$B$6:B872)</f>
        <v>597</v>
      </c>
      <c r="B872" s="7" t="s">
        <v>673</v>
      </c>
      <c r="C872" s="6" t="s">
        <v>27</v>
      </c>
      <c r="D872" s="8">
        <v>19</v>
      </c>
      <c r="E872" s="8">
        <f t="shared" si="26"/>
        <v>15.200000000000001</v>
      </c>
      <c r="F872" s="17">
        <v>2</v>
      </c>
      <c r="G872" s="17">
        <v>4</v>
      </c>
      <c r="H872" s="18">
        <f t="shared" si="27"/>
        <v>21.200000000000003</v>
      </c>
    </row>
    <row r="873" spans="1:8" ht="24" customHeight="1">
      <c r="A873" s="4">
        <f>SUBTOTAL(103,$B$6:B873)</f>
        <v>598</v>
      </c>
      <c r="B873" s="7" t="s">
        <v>1616</v>
      </c>
      <c r="C873" s="6" t="s">
        <v>32</v>
      </c>
      <c r="D873" s="8">
        <v>12.75</v>
      </c>
      <c r="E873" s="8">
        <f t="shared" si="26"/>
        <v>10.200000000000001</v>
      </c>
      <c r="F873" s="17">
        <v>5</v>
      </c>
      <c r="G873" s="17">
        <v>6</v>
      </c>
      <c r="H873" s="18">
        <f t="shared" si="27"/>
        <v>21.200000000000003</v>
      </c>
    </row>
    <row r="874" spans="1:8" ht="24" customHeight="1">
      <c r="A874" s="4">
        <f>SUBTOTAL(103,$B$6:B874)</f>
        <v>599</v>
      </c>
      <c r="B874" s="7" t="s">
        <v>502</v>
      </c>
      <c r="C874" s="6" t="s">
        <v>503</v>
      </c>
      <c r="D874" s="8">
        <v>13.75</v>
      </c>
      <c r="E874" s="8">
        <f t="shared" si="26"/>
        <v>11</v>
      </c>
      <c r="F874" s="17">
        <v>3</v>
      </c>
      <c r="G874" s="17">
        <v>7</v>
      </c>
      <c r="H874" s="18">
        <f t="shared" si="27"/>
        <v>21</v>
      </c>
    </row>
    <row r="875" spans="1:8" ht="24" customHeight="1">
      <c r="A875" s="4">
        <f>SUBTOTAL(103,$B$6:B875)</f>
        <v>600</v>
      </c>
      <c r="B875" s="7" t="s">
        <v>581</v>
      </c>
      <c r="C875" s="6" t="s">
        <v>33</v>
      </c>
      <c r="D875" s="8">
        <v>18.75</v>
      </c>
      <c r="E875" s="8">
        <f t="shared" si="26"/>
        <v>15</v>
      </c>
      <c r="F875" s="17">
        <v>2</v>
      </c>
      <c r="G875" s="17">
        <v>4</v>
      </c>
      <c r="H875" s="18">
        <f t="shared" si="27"/>
        <v>21</v>
      </c>
    </row>
    <row r="876" spans="1:8" ht="24" customHeight="1">
      <c r="A876" s="4">
        <f>SUBTOTAL(103,$B$6:B876)</f>
        <v>601</v>
      </c>
      <c r="B876" s="7" t="s">
        <v>850</v>
      </c>
      <c r="C876" s="6" t="s">
        <v>22</v>
      </c>
      <c r="D876" s="8">
        <v>20</v>
      </c>
      <c r="E876" s="8">
        <f t="shared" si="26"/>
        <v>16</v>
      </c>
      <c r="F876" s="17">
        <v>2</v>
      </c>
      <c r="G876" s="17">
        <v>3</v>
      </c>
      <c r="H876" s="18">
        <f t="shared" si="27"/>
        <v>21</v>
      </c>
    </row>
    <row r="877" spans="1:8" ht="24" customHeight="1">
      <c r="A877" s="4">
        <f>SUBTOTAL(103,$B$6:B877)</f>
        <v>602</v>
      </c>
      <c r="B877" s="7" t="s">
        <v>233</v>
      </c>
      <c r="C877" s="6" t="s">
        <v>61</v>
      </c>
      <c r="D877" s="8">
        <v>17.25</v>
      </c>
      <c r="E877" s="8">
        <f t="shared" si="26"/>
        <v>13.8</v>
      </c>
      <c r="F877" s="17">
        <v>5</v>
      </c>
      <c r="G877" s="17">
        <v>2</v>
      </c>
      <c r="H877" s="18">
        <f t="shared" si="27"/>
        <v>20.8</v>
      </c>
    </row>
    <row r="878" spans="1:8" ht="20.100000000000001" hidden="1" customHeight="1">
      <c r="A878" s="4">
        <v>873</v>
      </c>
      <c r="B878" s="7" t="s">
        <v>1556</v>
      </c>
      <c r="C878" s="6" t="s">
        <v>1557</v>
      </c>
      <c r="D878" s="8">
        <v>26.75</v>
      </c>
      <c r="E878" s="8">
        <f t="shared" si="26"/>
        <v>21.400000000000002</v>
      </c>
      <c r="F878" s="9"/>
      <c r="G878" s="9"/>
      <c r="H878" s="10">
        <f t="shared" si="27"/>
        <v>21.400000000000002</v>
      </c>
    </row>
    <row r="879" spans="1:8" ht="24" customHeight="1">
      <c r="A879" s="4">
        <f>SUBTOTAL(103,$B$6:B879)</f>
        <v>603</v>
      </c>
      <c r="B879" s="7" t="s">
        <v>844</v>
      </c>
      <c r="C879" s="6" t="s">
        <v>845</v>
      </c>
      <c r="D879" s="8">
        <v>13.5</v>
      </c>
      <c r="E879" s="8">
        <f t="shared" si="26"/>
        <v>10.8</v>
      </c>
      <c r="F879" s="17">
        <v>6</v>
      </c>
      <c r="G879" s="17">
        <v>4</v>
      </c>
      <c r="H879" s="18">
        <f t="shared" si="27"/>
        <v>20.8</v>
      </c>
    </row>
    <row r="880" spans="1:8" ht="24" customHeight="1">
      <c r="A880" s="4">
        <f>SUBTOTAL(103,$B$6:B880)</f>
        <v>604</v>
      </c>
      <c r="B880" s="7" t="s">
        <v>1419</v>
      </c>
      <c r="C880" s="6" t="s">
        <v>1420</v>
      </c>
      <c r="D880" s="8">
        <v>16</v>
      </c>
      <c r="E880" s="8">
        <f t="shared" si="26"/>
        <v>12.8</v>
      </c>
      <c r="F880" s="17">
        <v>3</v>
      </c>
      <c r="G880" s="17">
        <v>5</v>
      </c>
      <c r="H880" s="18">
        <f t="shared" si="27"/>
        <v>20.8</v>
      </c>
    </row>
    <row r="881" spans="1:8" ht="24" customHeight="1">
      <c r="A881" s="4">
        <f>SUBTOTAL(103,$B$6:B881)</f>
        <v>605</v>
      </c>
      <c r="B881" s="7" t="s">
        <v>1152</v>
      </c>
      <c r="C881" s="6" t="s">
        <v>43</v>
      </c>
      <c r="D881" s="8">
        <v>19.5</v>
      </c>
      <c r="E881" s="8">
        <f t="shared" si="26"/>
        <v>15.600000000000001</v>
      </c>
      <c r="F881" s="17">
        <v>2</v>
      </c>
      <c r="G881" s="17">
        <v>3</v>
      </c>
      <c r="H881" s="18">
        <f t="shared" si="27"/>
        <v>20.6</v>
      </c>
    </row>
    <row r="882" spans="1:8" ht="24" customHeight="1">
      <c r="A882" s="4">
        <f>SUBTOTAL(103,$B$6:B882)</f>
        <v>606</v>
      </c>
      <c r="B882" s="7" t="s">
        <v>1280</v>
      </c>
      <c r="C882" s="6" t="s">
        <v>196</v>
      </c>
      <c r="D882" s="8">
        <v>14.5</v>
      </c>
      <c r="E882" s="8">
        <f t="shared" si="26"/>
        <v>11.600000000000001</v>
      </c>
      <c r="F882" s="17">
        <v>3</v>
      </c>
      <c r="G882" s="17">
        <v>6</v>
      </c>
      <c r="H882" s="18">
        <f t="shared" si="27"/>
        <v>20.6</v>
      </c>
    </row>
    <row r="883" spans="1:8" ht="24" customHeight="1">
      <c r="A883" s="4">
        <f>SUBTOTAL(103,$B$6:B883)</f>
        <v>607</v>
      </c>
      <c r="B883" s="7" t="s">
        <v>1368</v>
      </c>
      <c r="C883" s="6" t="s">
        <v>1369</v>
      </c>
      <c r="D883" s="8">
        <v>14.5</v>
      </c>
      <c r="E883" s="8">
        <f t="shared" si="26"/>
        <v>11.600000000000001</v>
      </c>
      <c r="F883" s="17">
        <v>3</v>
      </c>
      <c r="G883" s="17">
        <v>6</v>
      </c>
      <c r="H883" s="18">
        <f t="shared" si="27"/>
        <v>20.6</v>
      </c>
    </row>
    <row r="884" spans="1:8" ht="20.100000000000001" hidden="1" customHeight="1">
      <c r="A884" s="4">
        <v>879</v>
      </c>
      <c r="B884" s="7" t="s">
        <v>1566</v>
      </c>
      <c r="C884" s="6" t="s">
        <v>1567</v>
      </c>
      <c r="D884" s="8">
        <v>14.75</v>
      </c>
      <c r="E884" s="8">
        <f t="shared" si="26"/>
        <v>11.8</v>
      </c>
      <c r="F884" s="9"/>
      <c r="G884" s="9"/>
      <c r="H884" s="10">
        <f t="shared" si="27"/>
        <v>11.8</v>
      </c>
    </row>
    <row r="885" spans="1:8" ht="24" customHeight="1">
      <c r="A885" s="4">
        <f>SUBTOTAL(103,$B$6:B885)</f>
        <v>608</v>
      </c>
      <c r="B885" s="7" t="s">
        <v>1475</v>
      </c>
      <c r="C885" s="6" t="s">
        <v>1476</v>
      </c>
      <c r="D885" s="8">
        <v>15.5</v>
      </c>
      <c r="E885" s="8">
        <f t="shared" si="26"/>
        <v>12.4</v>
      </c>
      <c r="F885" s="17">
        <v>2</v>
      </c>
      <c r="G885" s="17">
        <v>6</v>
      </c>
      <c r="H885" s="18">
        <f t="shared" si="27"/>
        <v>20.399999999999999</v>
      </c>
    </row>
    <row r="886" spans="1:8" ht="20.100000000000001" hidden="1" customHeight="1">
      <c r="A886" s="4">
        <v>881</v>
      </c>
      <c r="B886" s="7" t="s">
        <v>1570</v>
      </c>
      <c r="C886" s="6" t="s">
        <v>1571</v>
      </c>
      <c r="D886" s="8">
        <v>20.25</v>
      </c>
      <c r="E886" s="8">
        <f t="shared" si="26"/>
        <v>16.2</v>
      </c>
      <c r="F886" s="9"/>
      <c r="G886" s="9"/>
      <c r="H886" s="10">
        <f t="shared" si="27"/>
        <v>16.2</v>
      </c>
    </row>
    <row r="887" spans="1:8" ht="20.100000000000001" hidden="1" customHeight="1">
      <c r="A887" s="4">
        <v>882</v>
      </c>
      <c r="B887" s="7" t="s">
        <v>1572</v>
      </c>
      <c r="C887" s="6" t="s">
        <v>221</v>
      </c>
      <c r="D887" s="8">
        <v>32</v>
      </c>
      <c r="E887" s="8">
        <f t="shared" si="26"/>
        <v>25.6</v>
      </c>
      <c r="F887" s="9"/>
      <c r="G887" s="9"/>
      <c r="H887" s="10">
        <f t="shared" si="27"/>
        <v>25.6</v>
      </c>
    </row>
    <row r="888" spans="1:8" ht="24" customHeight="1">
      <c r="A888" s="4">
        <f>SUBTOTAL(103,$B$6:B888)</f>
        <v>609</v>
      </c>
      <c r="B888" s="7" t="s">
        <v>548</v>
      </c>
      <c r="C888" s="6" t="s">
        <v>549</v>
      </c>
      <c r="D888" s="8">
        <v>9</v>
      </c>
      <c r="E888" s="8">
        <f t="shared" si="26"/>
        <v>7.2</v>
      </c>
      <c r="F888" s="17">
        <v>6</v>
      </c>
      <c r="G888" s="17">
        <v>7</v>
      </c>
      <c r="H888" s="18">
        <f t="shared" si="27"/>
        <v>20.2</v>
      </c>
    </row>
    <row r="889" spans="1:8" ht="20.100000000000001" hidden="1" customHeight="1">
      <c r="A889" s="4">
        <v>884</v>
      </c>
      <c r="B889" s="7" t="s">
        <v>1575</v>
      </c>
      <c r="C889" s="6" t="s">
        <v>1576</v>
      </c>
      <c r="D889" s="8">
        <v>18.5</v>
      </c>
      <c r="E889" s="8">
        <f t="shared" si="26"/>
        <v>14.8</v>
      </c>
      <c r="F889" s="9"/>
      <c r="G889" s="9"/>
      <c r="H889" s="10">
        <f t="shared" si="27"/>
        <v>14.8</v>
      </c>
    </row>
    <row r="890" spans="1:8" ht="20.100000000000001" hidden="1" customHeight="1">
      <c r="A890" s="4">
        <v>885</v>
      </c>
      <c r="B890" s="7" t="s">
        <v>1577</v>
      </c>
      <c r="C890" s="6" t="s">
        <v>1578</v>
      </c>
      <c r="D890" s="8">
        <v>43.75</v>
      </c>
      <c r="E890" s="8">
        <f t="shared" si="26"/>
        <v>35</v>
      </c>
      <c r="F890" s="16"/>
      <c r="G890" s="9"/>
      <c r="H890" s="10">
        <f t="shared" si="27"/>
        <v>35</v>
      </c>
    </row>
    <row r="891" spans="1:8" ht="20.100000000000001" hidden="1" customHeight="1">
      <c r="A891" s="4">
        <v>886</v>
      </c>
      <c r="B891" s="7" t="s">
        <v>1579</v>
      </c>
      <c r="C891" s="6" t="s">
        <v>53</v>
      </c>
      <c r="D891" s="8">
        <v>29.25</v>
      </c>
      <c r="E891" s="8">
        <f t="shared" si="26"/>
        <v>23.400000000000002</v>
      </c>
      <c r="F891" s="9"/>
      <c r="G891" s="9"/>
      <c r="H891" s="10">
        <f t="shared" si="27"/>
        <v>23.400000000000002</v>
      </c>
    </row>
    <row r="892" spans="1:8" ht="20.100000000000001" hidden="1" customHeight="1">
      <c r="A892" s="4">
        <v>887</v>
      </c>
      <c r="B892" s="7" t="s">
        <v>1580</v>
      </c>
      <c r="C892" s="6" t="s">
        <v>57</v>
      </c>
      <c r="D892" s="8">
        <v>23.75</v>
      </c>
      <c r="E892" s="8">
        <f t="shared" si="26"/>
        <v>19</v>
      </c>
      <c r="F892" s="9"/>
      <c r="G892" s="9"/>
      <c r="H892" s="10">
        <f t="shared" si="27"/>
        <v>19</v>
      </c>
    </row>
    <row r="893" spans="1:8" ht="24" customHeight="1">
      <c r="A893" s="4">
        <f>SUBTOTAL(103,$B$6:B893)</f>
        <v>610</v>
      </c>
      <c r="B893" s="7" t="s">
        <v>916</v>
      </c>
      <c r="C893" s="6" t="s">
        <v>917</v>
      </c>
      <c r="D893" s="8">
        <v>11.25</v>
      </c>
      <c r="E893" s="8">
        <f t="shared" si="26"/>
        <v>9</v>
      </c>
      <c r="F893" s="17">
        <v>6</v>
      </c>
      <c r="G893" s="17">
        <v>5</v>
      </c>
      <c r="H893" s="18">
        <f t="shared" si="27"/>
        <v>20</v>
      </c>
    </row>
    <row r="894" spans="1:8" ht="20.100000000000001" hidden="1" customHeight="1">
      <c r="A894" s="4">
        <v>889</v>
      </c>
      <c r="B894" s="7" t="s">
        <v>1582</v>
      </c>
      <c r="C894" s="6" t="s">
        <v>57</v>
      </c>
      <c r="D894" s="8">
        <v>32</v>
      </c>
      <c r="E894" s="8">
        <f t="shared" si="26"/>
        <v>25.6</v>
      </c>
      <c r="F894" s="9"/>
      <c r="G894" s="9"/>
      <c r="H894" s="10">
        <f t="shared" si="27"/>
        <v>25.6</v>
      </c>
    </row>
    <row r="895" spans="1:8" ht="20.100000000000001" hidden="1" customHeight="1">
      <c r="A895" s="4">
        <v>890</v>
      </c>
      <c r="B895" s="7" t="s">
        <v>1583</v>
      </c>
      <c r="C895" s="6" t="s">
        <v>57</v>
      </c>
      <c r="D895" s="8">
        <v>21.5</v>
      </c>
      <c r="E895" s="8">
        <f t="shared" si="26"/>
        <v>17.2</v>
      </c>
      <c r="F895" s="9"/>
      <c r="G895" s="9"/>
      <c r="H895" s="10">
        <f t="shared" si="27"/>
        <v>17.2</v>
      </c>
    </row>
    <row r="896" spans="1:8" ht="20.100000000000001" hidden="1" customHeight="1">
      <c r="A896" s="4">
        <v>891</v>
      </c>
      <c r="B896" s="7" t="s">
        <v>1584</v>
      </c>
      <c r="C896" s="6" t="s">
        <v>57</v>
      </c>
      <c r="D896" s="8">
        <v>40.25</v>
      </c>
      <c r="E896" s="8">
        <f t="shared" si="26"/>
        <v>32.200000000000003</v>
      </c>
      <c r="F896" s="9"/>
      <c r="G896" s="9"/>
      <c r="H896" s="10">
        <f t="shared" si="27"/>
        <v>32.200000000000003</v>
      </c>
    </row>
    <row r="897" spans="1:8" ht="24" customHeight="1">
      <c r="A897" s="4">
        <f>SUBTOTAL(103,$B$6:B897)</f>
        <v>611</v>
      </c>
      <c r="B897" s="7" t="s">
        <v>1345</v>
      </c>
      <c r="C897" s="6" t="s">
        <v>1346</v>
      </c>
      <c r="D897" s="8">
        <v>17.5</v>
      </c>
      <c r="E897" s="8">
        <f t="shared" si="26"/>
        <v>14</v>
      </c>
      <c r="F897" s="17">
        <v>2</v>
      </c>
      <c r="G897" s="17">
        <v>4</v>
      </c>
      <c r="H897" s="18">
        <f t="shared" si="27"/>
        <v>20</v>
      </c>
    </row>
    <row r="898" spans="1:8" ht="20.100000000000001" hidden="1" customHeight="1">
      <c r="A898" s="4">
        <v>893</v>
      </c>
      <c r="B898" s="7" t="s">
        <v>1586</v>
      </c>
      <c r="C898" s="6" t="s">
        <v>1587</v>
      </c>
      <c r="D898" s="8">
        <v>13</v>
      </c>
      <c r="E898" s="8">
        <f t="shared" si="26"/>
        <v>10.4</v>
      </c>
      <c r="F898" s="9"/>
      <c r="G898" s="9"/>
      <c r="H898" s="10">
        <f t="shared" si="27"/>
        <v>10.4</v>
      </c>
    </row>
    <row r="899" spans="1:8" ht="20.100000000000001" hidden="1" customHeight="1">
      <c r="A899" s="4">
        <v>894</v>
      </c>
      <c r="B899" s="7" t="s">
        <v>1588</v>
      </c>
      <c r="C899" s="6" t="s">
        <v>1589</v>
      </c>
      <c r="D899" s="8">
        <v>22.5</v>
      </c>
      <c r="E899" s="8">
        <f t="shared" si="26"/>
        <v>18</v>
      </c>
      <c r="F899" s="9"/>
      <c r="G899" s="9"/>
      <c r="H899" s="10">
        <f t="shared" si="27"/>
        <v>18</v>
      </c>
    </row>
    <row r="900" spans="1:8" ht="24" customHeight="1">
      <c r="A900" s="4">
        <f>SUBTOTAL(103,$B$6:B900)</f>
        <v>612</v>
      </c>
      <c r="B900" s="7" t="s">
        <v>1449</v>
      </c>
      <c r="C900" s="6" t="s">
        <v>4</v>
      </c>
      <c r="D900" s="8">
        <v>16</v>
      </c>
      <c r="E900" s="8">
        <f t="shared" si="26"/>
        <v>12.8</v>
      </c>
      <c r="F900" s="17">
        <v>3</v>
      </c>
      <c r="G900" s="17">
        <v>4</v>
      </c>
      <c r="H900" s="18">
        <f t="shared" si="27"/>
        <v>19.8</v>
      </c>
    </row>
    <row r="901" spans="1:8" ht="20.100000000000001" hidden="1" customHeight="1">
      <c r="A901" s="4">
        <v>896</v>
      </c>
      <c r="B901" s="7" t="s">
        <v>1591</v>
      </c>
      <c r="C901" s="6" t="s">
        <v>1592</v>
      </c>
      <c r="D901" s="8">
        <v>71.5</v>
      </c>
      <c r="E901" s="8">
        <f t="shared" si="26"/>
        <v>57.2</v>
      </c>
      <c r="F901" s="9"/>
      <c r="G901" s="9"/>
      <c r="H901" s="10">
        <f t="shared" si="27"/>
        <v>57.2</v>
      </c>
    </row>
    <row r="902" spans="1:8" ht="24" customHeight="1">
      <c r="A902" s="4">
        <f>SUBTOTAL(103,$B$6:B902)</f>
        <v>613</v>
      </c>
      <c r="B902" s="7" t="s">
        <v>1461</v>
      </c>
      <c r="C902" s="6" t="s">
        <v>1462</v>
      </c>
      <c r="D902" s="8">
        <v>12.25</v>
      </c>
      <c r="E902" s="8">
        <f t="shared" ref="E902:E945" si="28">(D902*0.8)</f>
        <v>9.8000000000000007</v>
      </c>
      <c r="F902" s="17">
        <v>3</v>
      </c>
      <c r="G902" s="17">
        <v>7</v>
      </c>
      <c r="H902" s="18">
        <f t="shared" ref="H902:H945" si="29">(E902+F902+G902)</f>
        <v>19.8</v>
      </c>
    </row>
    <row r="903" spans="1:8" ht="20.100000000000001" hidden="1" customHeight="1">
      <c r="A903" s="4">
        <v>898</v>
      </c>
      <c r="B903" s="7" t="s">
        <v>1595</v>
      </c>
      <c r="C903" s="6" t="s">
        <v>1596</v>
      </c>
      <c r="D903" s="8">
        <v>24.5</v>
      </c>
      <c r="E903" s="8">
        <f t="shared" si="28"/>
        <v>19.600000000000001</v>
      </c>
      <c r="F903" s="9"/>
      <c r="G903" s="9"/>
      <c r="H903" s="10">
        <f t="shared" si="29"/>
        <v>19.600000000000001</v>
      </c>
    </row>
    <row r="904" spans="1:8" ht="24" customHeight="1">
      <c r="A904" s="4">
        <f>SUBTOTAL(103,$B$6:B904)</f>
        <v>614</v>
      </c>
      <c r="B904" s="7" t="s">
        <v>704</v>
      </c>
      <c r="C904" s="6" t="s">
        <v>100</v>
      </c>
      <c r="D904" s="8">
        <v>12</v>
      </c>
      <c r="E904" s="8">
        <f t="shared" si="28"/>
        <v>9.6000000000000014</v>
      </c>
      <c r="F904" s="17">
        <v>5</v>
      </c>
      <c r="G904" s="17">
        <v>5</v>
      </c>
      <c r="H904" s="18">
        <f t="shared" si="29"/>
        <v>19.600000000000001</v>
      </c>
    </row>
    <row r="905" spans="1:8" ht="24" customHeight="1">
      <c r="A905" s="4">
        <f>SUBTOTAL(103,$B$6:B905)</f>
        <v>615</v>
      </c>
      <c r="B905" s="7" t="s">
        <v>472</v>
      </c>
      <c r="C905" s="6" t="s">
        <v>473</v>
      </c>
      <c r="D905" s="8">
        <v>14.25</v>
      </c>
      <c r="E905" s="8">
        <f t="shared" si="28"/>
        <v>11.4</v>
      </c>
      <c r="F905" s="17">
        <v>4</v>
      </c>
      <c r="G905" s="17">
        <v>4</v>
      </c>
      <c r="H905" s="18">
        <f t="shared" si="29"/>
        <v>19.399999999999999</v>
      </c>
    </row>
    <row r="906" spans="1:8" ht="24" customHeight="1">
      <c r="A906" s="4">
        <f>SUBTOTAL(103,$B$6:B906)</f>
        <v>616</v>
      </c>
      <c r="B906" s="7" t="s">
        <v>725</v>
      </c>
      <c r="C906" s="6" t="s">
        <v>101</v>
      </c>
      <c r="D906" s="8">
        <v>11.75</v>
      </c>
      <c r="E906" s="8">
        <f t="shared" si="28"/>
        <v>9.4</v>
      </c>
      <c r="F906" s="17">
        <v>3</v>
      </c>
      <c r="G906" s="17">
        <v>7</v>
      </c>
      <c r="H906" s="18">
        <f t="shared" si="29"/>
        <v>19.399999999999999</v>
      </c>
    </row>
    <row r="907" spans="1:8" ht="20.100000000000001" hidden="1" customHeight="1">
      <c r="A907" s="4">
        <v>902</v>
      </c>
      <c r="B907" s="7" t="s">
        <v>1601</v>
      </c>
      <c r="C907" s="6" t="s">
        <v>1599</v>
      </c>
      <c r="D907" s="8">
        <v>55.5</v>
      </c>
      <c r="E907" s="8">
        <f t="shared" si="28"/>
        <v>44.400000000000006</v>
      </c>
      <c r="F907" s="9"/>
      <c r="G907" s="9"/>
      <c r="H907" s="10">
        <f t="shared" si="29"/>
        <v>44.400000000000006</v>
      </c>
    </row>
    <row r="908" spans="1:8" ht="24" customHeight="1">
      <c r="A908" s="4">
        <f>SUBTOTAL(103,$B$6:B908)</f>
        <v>617</v>
      </c>
      <c r="B908" s="7" t="s">
        <v>791</v>
      </c>
      <c r="C908" s="6" t="s">
        <v>80</v>
      </c>
      <c r="D908" s="8">
        <v>16.5</v>
      </c>
      <c r="E908" s="8">
        <f t="shared" si="28"/>
        <v>13.200000000000001</v>
      </c>
      <c r="F908" s="17">
        <v>2</v>
      </c>
      <c r="G908" s="17">
        <v>4</v>
      </c>
      <c r="H908" s="18">
        <f t="shared" si="29"/>
        <v>19.200000000000003</v>
      </c>
    </row>
    <row r="909" spans="1:8" ht="24" customHeight="1">
      <c r="A909" s="4">
        <f>SUBTOTAL(103,$B$6:B909)</f>
        <v>618</v>
      </c>
      <c r="B909" s="7" t="s">
        <v>1052</v>
      </c>
      <c r="C909" s="6" t="s">
        <v>1053</v>
      </c>
      <c r="D909" s="8">
        <v>15.25</v>
      </c>
      <c r="E909" s="8">
        <f t="shared" si="28"/>
        <v>12.200000000000001</v>
      </c>
      <c r="F909" s="17">
        <v>3</v>
      </c>
      <c r="G909" s="17">
        <v>4</v>
      </c>
      <c r="H909" s="18">
        <f t="shared" si="29"/>
        <v>19.200000000000003</v>
      </c>
    </row>
    <row r="910" spans="1:8" ht="20.100000000000001" hidden="1" customHeight="1">
      <c r="A910" s="4">
        <v>905</v>
      </c>
      <c r="B910" s="7" t="s">
        <v>1606</v>
      </c>
      <c r="C910" s="6" t="s">
        <v>95</v>
      </c>
      <c r="D910" s="8">
        <v>18.5</v>
      </c>
      <c r="E910" s="8">
        <f t="shared" si="28"/>
        <v>14.8</v>
      </c>
      <c r="F910" s="9"/>
      <c r="G910" s="9"/>
      <c r="H910" s="10">
        <f t="shared" si="29"/>
        <v>14.8</v>
      </c>
    </row>
    <row r="911" spans="1:8" ht="20.100000000000001" hidden="1" customHeight="1">
      <c r="A911" s="4">
        <v>906</v>
      </c>
      <c r="B911" s="7" t="s">
        <v>1607</v>
      </c>
      <c r="C911" s="6" t="s">
        <v>95</v>
      </c>
      <c r="D911" s="8">
        <v>6.5</v>
      </c>
      <c r="E911" s="8">
        <f t="shared" si="28"/>
        <v>5.2</v>
      </c>
      <c r="F911" s="9"/>
      <c r="G911" s="9"/>
      <c r="H911" s="10">
        <f t="shared" si="29"/>
        <v>5.2</v>
      </c>
    </row>
    <row r="912" spans="1:8" ht="24" customHeight="1">
      <c r="A912" s="4">
        <f>SUBTOTAL(103,$B$6:B912)</f>
        <v>619</v>
      </c>
      <c r="B912" s="7" t="s">
        <v>702</v>
      </c>
      <c r="C912" s="6" t="s">
        <v>100</v>
      </c>
      <c r="D912" s="8">
        <v>10</v>
      </c>
      <c r="E912" s="8">
        <f t="shared" si="28"/>
        <v>8</v>
      </c>
      <c r="F912" s="17">
        <v>7</v>
      </c>
      <c r="G912" s="17">
        <v>4</v>
      </c>
      <c r="H912" s="18">
        <f t="shared" si="29"/>
        <v>19</v>
      </c>
    </row>
    <row r="913" spans="1:8" ht="24" customHeight="1">
      <c r="A913" s="4">
        <f>SUBTOTAL(103,$B$6:B913)</f>
        <v>620</v>
      </c>
      <c r="B913" s="7" t="s">
        <v>878</v>
      </c>
      <c r="C913" s="6" t="s">
        <v>107</v>
      </c>
      <c r="D913" s="8">
        <v>11.25</v>
      </c>
      <c r="E913" s="8">
        <f t="shared" si="28"/>
        <v>9</v>
      </c>
      <c r="F913" s="17">
        <v>5</v>
      </c>
      <c r="G913" s="17">
        <v>5</v>
      </c>
      <c r="H913" s="18">
        <f t="shared" si="29"/>
        <v>19</v>
      </c>
    </row>
    <row r="914" spans="1:8" ht="24" customHeight="1">
      <c r="A914" s="4">
        <f>SUBTOTAL(103,$B$6:B914)</f>
        <v>621</v>
      </c>
      <c r="B914" s="7" t="s">
        <v>1491</v>
      </c>
      <c r="C914" s="6" t="s">
        <v>1492</v>
      </c>
      <c r="D914" s="8">
        <v>11.25</v>
      </c>
      <c r="E914" s="8">
        <f t="shared" si="28"/>
        <v>9</v>
      </c>
      <c r="F914" s="17">
        <v>3</v>
      </c>
      <c r="G914" s="17">
        <v>7</v>
      </c>
      <c r="H914" s="18">
        <f t="shared" si="29"/>
        <v>19</v>
      </c>
    </row>
    <row r="915" spans="1:8" ht="20.100000000000001" hidden="1" customHeight="1">
      <c r="A915" s="4">
        <v>910</v>
      </c>
      <c r="B915" s="7" t="s">
        <v>1614</v>
      </c>
      <c r="C915" s="6" t="s">
        <v>1613</v>
      </c>
      <c r="D915" s="8">
        <v>22.25</v>
      </c>
      <c r="E915" s="8">
        <f t="shared" si="28"/>
        <v>17.8</v>
      </c>
      <c r="F915" s="9"/>
      <c r="G915" s="9"/>
      <c r="H915" s="10">
        <f t="shared" si="29"/>
        <v>17.8</v>
      </c>
    </row>
    <row r="916" spans="1:8" ht="24" customHeight="1">
      <c r="A916" s="4">
        <f>SUBTOTAL(103,$B$6:B916)</f>
        <v>622</v>
      </c>
      <c r="B916" s="7" t="s">
        <v>605</v>
      </c>
      <c r="C916" s="6" t="s">
        <v>606</v>
      </c>
      <c r="D916" s="8">
        <v>8.5</v>
      </c>
      <c r="E916" s="8">
        <f t="shared" si="28"/>
        <v>6.8000000000000007</v>
      </c>
      <c r="F916" s="17">
        <v>5</v>
      </c>
      <c r="G916" s="17">
        <v>7</v>
      </c>
      <c r="H916" s="18">
        <f t="shared" si="29"/>
        <v>18.8</v>
      </c>
    </row>
    <row r="917" spans="1:8" ht="24" customHeight="1">
      <c r="A917" s="4">
        <f>SUBTOTAL(103,$B$6:B917)</f>
        <v>623</v>
      </c>
      <c r="B917" s="7" t="s">
        <v>941</v>
      </c>
      <c r="C917" s="6" t="s">
        <v>942</v>
      </c>
      <c r="D917" s="8">
        <v>17.25</v>
      </c>
      <c r="E917" s="8">
        <f t="shared" si="28"/>
        <v>13.8</v>
      </c>
      <c r="F917" s="17">
        <v>2</v>
      </c>
      <c r="G917" s="17">
        <v>3</v>
      </c>
      <c r="H917" s="18">
        <f t="shared" si="29"/>
        <v>18.8</v>
      </c>
    </row>
    <row r="918" spans="1:8" ht="24" customHeight="1">
      <c r="A918" s="4">
        <f>SUBTOTAL(103,$B$6:B918)</f>
        <v>624</v>
      </c>
      <c r="B918" s="7" t="s">
        <v>1274</v>
      </c>
      <c r="C918" s="6" t="s">
        <v>12</v>
      </c>
      <c r="D918" s="8">
        <v>14.75</v>
      </c>
      <c r="E918" s="8">
        <f t="shared" si="28"/>
        <v>11.8</v>
      </c>
      <c r="F918" s="17">
        <v>4</v>
      </c>
      <c r="G918" s="17">
        <v>3</v>
      </c>
      <c r="H918" s="18">
        <f t="shared" si="29"/>
        <v>18.8</v>
      </c>
    </row>
    <row r="919" spans="1:8" ht="20.100000000000001" hidden="1" customHeight="1">
      <c r="A919" s="4">
        <v>914</v>
      </c>
      <c r="B919" s="7" t="s">
        <v>1618</v>
      </c>
      <c r="C919" s="6" t="s">
        <v>32</v>
      </c>
      <c r="D919" s="8">
        <v>27.5</v>
      </c>
      <c r="E919" s="8">
        <f t="shared" si="28"/>
        <v>22</v>
      </c>
      <c r="F919" s="9"/>
      <c r="G919" s="9"/>
      <c r="H919" s="10">
        <f t="shared" si="29"/>
        <v>22</v>
      </c>
    </row>
    <row r="920" spans="1:8" ht="24" customHeight="1">
      <c r="A920" s="4">
        <f>SUBTOTAL(103,$B$6:B920)</f>
        <v>625</v>
      </c>
      <c r="B920" s="7" t="s">
        <v>1247</v>
      </c>
      <c r="C920" s="6" t="s">
        <v>7</v>
      </c>
      <c r="D920" s="8">
        <v>13.25</v>
      </c>
      <c r="E920" s="8">
        <f t="shared" si="28"/>
        <v>10.600000000000001</v>
      </c>
      <c r="F920" s="17">
        <v>2</v>
      </c>
      <c r="G920" s="17">
        <v>6</v>
      </c>
      <c r="H920" s="18">
        <f t="shared" si="29"/>
        <v>18.600000000000001</v>
      </c>
    </row>
    <row r="921" spans="1:8" ht="24" customHeight="1">
      <c r="A921" s="4">
        <f>SUBTOTAL(103,$B$6:B921)</f>
        <v>626</v>
      </c>
      <c r="B921" s="7" t="s">
        <v>484</v>
      </c>
      <c r="C921" s="6" t="s">
        <v>37</v>
      </c>
      <c r="D921" s="8">
        <v>14.25</v>
      </c>
      <c r="E921" s="8">
        <f t="shared" si="28"/>
        <v>11.4</v>
      </c>
      <c r="F921" s="17">
        <v>2</v>
      </c>
      <c r="G921" s="17">
        <v>5</v>
      </c>
      <c r="H921" s="18">
        <f t="shared" si="29"/>
        <v>18.399999999999999</v>
      </c>
    </row>
    <row r="922" spans="1:8" ht="24" customHeight="1">
      <c r="A922" s="4">
        <f>SUBTOTAL(103,$B$6:B922)</f>
        <v>627</v>
      </c>
      <c r="B922" s="7" t="s">
        <v>301</v>
      </c>
      <c r="C922" s="6" t="s">
        <v>302</v>
      </c>
      <c r="D922" s="8">
        <v>14</v>
      </c>
      <c r="E922" s="8">
        <f t="shared" si="28"/>
        <v>11.200000000000001</v>
      </c>
      <c r="F922" s="17">
        <v>4</v>
      </c>
      <c r="G922" s="17">
        <v>3</v>
      </c>
      <c r="H922" s="18">
        <f t="shared" si="29"/>
        <v>18.200000000000003</v>
      </c>
    </row>
    <row r="923" spans="1:8" ht="24" customHeight="1">
      <c r="A923" s="4">
        <f>SUBTOTAL(103,$B$6:B923)</f>
        <v>628</v>
      </c>
      <c r="B923" s="7" t="s">
        <v>1421</v>
      </c>
      <c r="C923" s="6" t="s">
        <v>17</v>
      </c>
      <c r="D923" s="8">
        <v>14</v>
      </c>
      <c r="E923" s="8">
        <f t="shared" si="28"/>
        <v>11.200000000000001</v>
      </c>
      <c r="F923" s="17">
        <v>3</v>
      </c>
      <c r="G923" s="17">
        <v>4</v>
      </c>
      <c r="H923" s="18">
        <f t="shared" si="29"/>
        <v>18.200000000000003</v>
      </c>
    </row>
    <row r="924" spans="1:8" ht="24" customHeight="1">
      <c r="A924" s="4">
        <f>SUBTOTAL(103,$B$6:B924)</f>
        <v>629</v>
      </c>
      <c r="B924" s="7" t="s">
        <v>726</v>
      </c>
      <c r="C924" s="6" t="s">
        <v>102</v>
      </c>
      <c r="D924" s="8">
        <v>8.75</v>
      </c>
      <c r="E924" s="8">
        <f t="shared" si="28"/>
        <v>7</v>
      </c>
      <c r="F924" s="17">
        <v>6</v>
      </c>
      <c r="G924" s="17">
        <v>5</v>
      </c>
      <c r="H924" s="18">
        <f t="shared" si="29"/>
        <v>18</v>
      </c>
    </row>
    <row r="925" spans="1:8" ht="24" customHeight="1">
      <c r="A925" s="4">
        <f>SUBTOTAL(103,$B$6:B925)</f>
        <v>630</v>
      </c>
      <c r="B925" s="7" t="s">
        <v>728</v>
      </c>
      <c r="C925" s="6" t="s">
        <v>729</v>
      </c>
      <c r="D925" s="8">
        <v>8.75</v>
      </c>
      <c r="E925" s="8">
        <f t="shared" si="28"/>
        <v>7</v>
      </c>
      <c r="F925" s="17">
        <v>5</v>
      </c>
      <c r="G925" s="17">
        <v>6</v>
      </c>
      <c r="H925" s="18">
        <f t="shared" si="29"/>
        <v>18</v>
      </c>
    </row>
    <row r="926" spans="1:8" ht="24" customHeight="1">
      <c r="A926" s="4">
        <f>SUBTOTAL(103,$B$6:B926)</f>
        <v>631</v>
      </c>
      <c r="B926" s="7" t="s">
        <v>712</v>
      </c>
      <c r="C926" s="6" t="s">
        <v>713</v>
      </c>
      <c r="D926" s="8">
        <v>13</v>
      </c>
      <c r="E926" s="8">
        <f t="shared" si="28"/>
        <v>10.4</v>
      </c>
      <c r="F926" s="17">
        <v>2</v>
      </c>
      <c r="G926" s="17">
        <v>5</v>
      </c>
      <c r="H926" s="18">
        <f t="shared" si="29"/>
        <v>17.399999999999999</v>
      </c>
    </row>
    <row r="927" spans="1:8" ht="24" customHeight="1">
      <c r="A927" s="4">
        <f>SUBTOTAL(103,$B$6:B927)</f>
        <v>632</v>
      </c>
      <c r="B927" s="7" t="s">
        <v>354</v>
      </c>
      <c r="C927" s="6" t="s">
        <v>47</v>
      </c>
      <c r="D927" s="8">
        <v>14</v>
      </c>
      <c r="E927" s="8">
        <f t="shared" si="28"/>
        <v>11.200000000000001</v>
      </c>
      <c r="F927" s="17">
        <v>3</v>
      </c>
      <c r="G927" s="17">
        <v>3</v>
      </c>
      <c r="H927" s="18">
        <f t="shared" si="29"/>
        <v>17.200000000000003</v>
      </c>
    </row>
    <row r="928" spans="1:8" ht="24" customHeight="1">
      <c r="A928" s="4">
        <f>SUBTOTAL(103,$B$6:B928)</f>
        <v>633</v>
      </c>
      <c r="B928" s="7" t="s">
        <v>714</v>
      </c>
      <c r="C928" s="6" t="s">
        <v>713</v>
      </c>
      <c r="D928" s="8">
        <v>10</v>
      </c>
      <c r="E928" s="8">
        <f t="shared" si="28"/>
        <v>8</v>
      </c>
      <c r="F928" s="17">
        <v>3</v>
      </c>
      <c r="G928" s="17">
        <v>6</v>
      </c>
      <c r="H928" s="18">
        <f t="shared" si="29"/>
        <v>17</v>
      </c>
    </row>
    <row r="929" spans="1:8" ht="24" customHeight="1">
      <c r="A929" s="4">
        <f>SUBTOTAL(103,$B$6:B929)</f>
        <v>634</v>
      </c>
      <c r="B929" s="7" t="s">
        <v>1158</v>
      </c>
      <c r="C929" s="6" t="s">
        <v>1159</v>
      </c>
      <c r="D929" s="8">
        <v>11.25</v>
      </c>
      <c r="E929" s="8">
        <f t="shared" si="28"/>
        <v>9</v>
      </c>
      <c r="F929" s="17">
        <v>3</v>
      </c>
      <c r="G929" s="17">
        <v>5</v>
      </c>
      <c r="H929" s="18">
        <f t="shared" si="29"/>
        <v>17</v>
      </c>
    </row>
    <row r="930" spans="1:8" ht="20.100000000000001" hidden="1" customHeight="1">
      <c r="A930" s="4">
        <v>925</v>
      </c>
      <c r="B930" s="7" t="s">
        <v>1637</v>
      </c>
      <c r="C930" s="6" t="s">
        <v>1636</v>
      </c>
      <c r="D930" s="8">
        <v>16.5</v>
      </c>
      <c r="E930" s="8">
        <f t="shared" si="28"/>
        <v>13.200000000000001</v>
      </c>
      <c r="F930" s="9"/>
      <c r="G930" s="9"/>
      <c r="H930" s="10">
        <f t="shared" si="29"/>
        <v>13.200000000000001</v>
      </c>
    </row>
    <row r="931" spans="1:8" ht="24" customHeight="1">
      <c r="A931" s="4">
        <f>SUBTOTAL(103,$B$6:B931)</f>
        <v>635</v>
      </c>
      <c r="B931" s="7" t="s">
        <v>1472</v>
      </c>
      <c r="C931" s="6" t="s">
        <v>1473</v>
      </c>
      <c r="D931" s="8">
        <v>11.25</v>
      </c>
      <c r="E931" s="8">
        <f t="shared" si="28"/>
        <v>9</v>
      </c>
      <c r="F931" s="17">
        <v>3</v>
      </c>
      <c r="G931" s="17">
        <v>5</v>
      </c>
      <c r="H931" s="18">
        <f t="shared" si="29"/>
        <v>17</v>
      </c>
    </row>
    <row r="932" spans="1:8" ht="24" customHeight="1">
      <c r="A932" s="4">
        <f>SUBTOTAL(103,$B$6:B932)</f>
        <v>636</v>
      </c>
      <c r="B932" s="7" t="s">
        <v>1273</v>
      </c>
      <c r="C932" s="6" t="s">
        <v>12</v>
      </c>
      <c r="D932" s="8">
        <v>9.75</v>
      </c>
      <c r="E932" s="8">
        <f t="shared" si="28"/>
        <v>7.8000000000000007</v>
      </c>
      <c r="F932" s="17">
        <v>6</v>
      </c>
      <c r="G932" s="17">
        <v>3</v>
      </c>
      <c r="H932" s="18">
        <f t="shared" si="29"/>
        <v>16.8</v>
      </c>
    </row>
    <row r="933" spans="1:8" ht="24" customHeight="1">
      <c r="A933" s="4">
        <f>SUBTOTAL(103,$B$6:B933)</f>
        <v>637</v>
      </c>
      <c r="B933" s="7" t="s">
        <v>668</v>
      </c>
      <c r="C933" s="6" t="s">
        <v>75</v>
      </c>
      <c r="D933" s="8">
        <v>11.5</v>
      </c>
      <c r="E933" s="8">
        <f t="shared" si="28"/>
        <v>9.2000000000000011</v>
      </c>
      <c r="F933" s="17">
        <v>2</v>
      </c>
      <c r="G933" s="17">
        <v>4</v>
      </c>
      <c r="H933" s="18">
        <f t="shared" si="29"/>
        <v>15.200000000000001</v>
      </c>
    </row>
    <row r="934" spans="1:8" ht="24" customHeight="1">
      <c r="A934" s="4">
        <f>SUBTOTAL(103,$B$6:B934)</f>
        <v>638</v>
      </c>
      <c r="B934" s="7" t="s">
        <v>1621</v>
      </c>
      <c r="C934" s="6" t="s">
        <v>1622</v>
      </c>
      <c r="D934" s="8">
        <v>8.75</v>
      </c>
      <c r="E934" s="8">
        <f t="shared" si="28"/>
        <v>7</v>
      </c>
      <c r="F934" s="17">
        <v>3</v>
      </c>
      <c r="G934" s="17">
        <v>5</v>
      </c>
      <c r="H934" s="18">
        <f t="shared" si="29"/>
        <v>15</v>
      </c>
    </row>
    <row r="935" spans="1:8" ht="20.100000000000001" hidden="1" customHeight="1">
      <c r="A935" s="4">
        <v>930</v>
      </c>
      <c r="B935" s="7" t="s">
        <v>1645</v>
      </c>
      <c r="C935" s="6" t="s">
        <v>1646</v>
      </c>
      <c r="D935" s="8">
        <v>24.5</v>
      </c>
      <c r="E935" s="8">
        <f t="shared" si="28"/>
        <v>19.600000000000001</v>
      </c>
      <c r="F935" s="9"/>
      <c r="G935" s="9"/>
      <c r="H935" s="10">
        <f t="shared" si="29"/>
        <v>19.600000000000001</v>
      </c>
    </row>
    <row r="936" spans="1:8" ht="20.100000000000001" hidden="1" customHeight="1">
      <c r="A936" s="4">
        <v>931</v>
      </c>
      <c r="B936" s="7" t="s">
        <v>1647</v>
      </c>
      <c r="C936" s="6" t="s">
        <v>1648</v>
      </c>
      <c r="D936" s="8">
        <v>36.25</v>
      </c>
      <c r="E936" s="8">
        <f t="shared" si="28"/>
        <v>29</v>
      </c>
      <c r="F936" s="9"/>
      <c r="G936" s="9"/>
      <c r="H936" s="10">
        <f t="shared" si="29"/>
        <v>29</v>
      </c>
    </row>
    <row r="937" spans="1:8" ht="24" customHeight="1">
      <c r="A937" s="4">
        <f>SUBTOTAL(103,$B$6:B937)</f>
        <v>639</v>
      </c>
      <c r="B937" s="7" t="s">
        <v>1257</v>
      </c>
      <c r="C937" s="6" t="s">
        <v>1258</v>
      </c>
      <c r="D937" s="8">
        <v>9.75</v>
      </c>
      <c r="E937" s="8">
        <f t="shared" si="28"/>
        <v>7.8000000000000007</v>
      </c>
      <c r="F937" s="17">
        <v>3</v>
      </c>
      <c r="G937" s="17">
        <v>4</v>
      </c>
      <c r="H937" s="18">
        <f t="shared" si="29"/>
        <v>14.8</v>
      </c>
    </row>
    <row r="938" spans="1:8" ht="24" customHeight="1">
      <c r="A938" s="4">
        <f>SUBTOTAL(103,$B$6:B938)</f>
        <v>640</v>
      </c>
      <c r="B938" s="7" t="s">
        <v>918</v>
      </c>
      <c r="C938" s="6" t="s">
        <v>917</v>
      </c>
      <c r="D938" s="8">
        <v>5.5</v>
      </c>
      <c r="E938" s="8">
        <f t="shared" si="28"/>
        <v>4.4000000000000004</v>
      </c>
      <c r="F938" s="17">
        <v>6</v>
      </c>
      <c r="G938" s="17">
        <v>4</v>
      </c>
      <c r="H938" s="18">
        <f t="shared" si="29"/>
        <v>14.4</v>
      </c>
    </row>
    <row r="939" spans="1:8" ht="20.100000000000001" hidden="1" customHeight="1">
      <c r="A939" s="4">
        <v>934</v>
      </c>
      <c r="B939" s="7" t="s">
        <v>1653</v>
      </c>
      <c r="C939" s="6" t="s">
        <v>224</v>
      </c>
      <c r="D939" s="8">
        <v>41.75</v>
      </c>
      <c r="E939" s="8">
        <f t="shared" si="28"/>
        <v>33.4</v>
      </c>
      <c r="F939" s="9"/>
      <c r="G939" s="9"/>
      <c r="H939" s="10">
        <f t="shared" si="29"/>
        <v>33.4</v>
      </c>
    </row>
    <row r="940" spans="1:8" ht="24" customHeight="1">
      <c r="A940" s="4">
        <f>SUBTOTAL(103,$B$6:B940)</f>
        <v>641</v>
      </c>
      <c r="B940" s="7" t="s">
        <v>1000</v>
      </c>
      <c r="C940" s="6" t="s">
        <v>1001</v>
      </c>
      <c r="D940" s="8">
        <v>8</v>
      </c>
      <c r="E940" s="8">
        <f t="shared" si="28"/>
        <v>6.4</v>
      </c>
      <c r="F940" s="17">
        <v>2</v>
      </c>
      <c r="G940" s="17">
        <v>6</v>
      </c>
      <c r="H940" s="18">
        <f t="shared" si="29"/>
        <v>14.4</v>
      </c>
    </row>
    <row r="941" spans="1:8" ht="24" customHeight="1">
      <c r="A941" s="4">
        <f>SUBTOTAL(103,$B$6:B941)</f>
        <v>642</v>
      </c>
      <c r="B941" s="7" t="s">
        <v>243</v>
      </c>
      <c r="C941" s="6" t="s">
        <v>31</v>
      </c>
      <c r="D941" s="8">
        <v>6.25</v>
      </c>
      <c r="E941" s="8">
        <f t="shared" si="28"/>
        <v>5</v>
      </c>
      <c r="F941" s="17">
        <v>6</v>
      </c>
      <c r="G941" s="17">
        <v>3</v>
      </c>
      <c r="H941" s="18">
        <f t="shared" si="29"/>
        <v>14</v>
      </c>
    </row>
    <row r="942" spans="1:8" ht="24" customHeight="1">
      <c r="A942" s="4">
        <f>SUBTOTAL(103,$B$6:B942)</f>
        <v>643</v>
      </c>
      <c r="B942" s="7" t="s">
        <v>1182</v>
      </c>
      <c r="C942" s="6" t="s">
        <v>1183</v>
      </c>
      <c r="D942" s="8">
        <v>5.75</v>
      </c>
      <c r="E942" s="8">
        <f t="shared" si="28"/>
        <v>4.6000000000000005</v>
      </c>
      <c r="F942" s="17">
        <v>2</v>
      </c>
      <c r="G942" s="17">
        <v>6</v>
      </c>
      <c r="H942" s="18">
        <f t="shared" si="29"/>
        <v>12.600000000000001</v>
      </c>
    </row>
    <row r="943" spans="1:8" ht="24" customHeight="1">
      <c r="A943" s="4">
        <f>SUBTOTAL(103,$B$6:B943)</f>
        <v>644</v>
      </c>
      <c r="B943" s="7" t="s">
        <v>1040</v>
      </c>
      <c r="C943" s="6" t="s">
        <v>110</v>
      </c>
      <c r="D943" s="8">
        <v>7.5</v>
      </c>
      <c r="E943" s="8">
        <f t="shared" si="28"/>
        <v>6</v>
      </c>
      <c r="F943" s="17">
        <v>2</v>
      </c>
      <c r="G943" s="17">
        <v>4</v>
      </c>
      <c r="H943" s="18">
        <f t="shared" si="29"/>
        <v>12</v>
      </c>
    </row>
    <row r="944" spans="1:8" ht="24" customHeight="1">
      <c r="A944" s="4">
        <f>SUBTOTAL(103,$B$6:B944)</f>
        <v>645</v>
      </c>
      <c r="B944" s="7" t="s">
        <v>1150</v>
      </c>
      <c r="C944" s="6" t="s">
        <v>43</v>
      </c>
      <c r="D944" s="8">
        <v>5</v>
      </c>
      <c r="E944" s="8">
        <f t="shared" si="28"/>
        <v>4</v>
      </c>
      <c r="F944" s="17">
        <v>2</v>
      </c>
      <c r="G944" s="17">
        <v>3</v>
      </c>
      <c r="H944" s="18">
        <f t="shared" si="29"/>
        <v>9</v>
      </c>
    </row>
    <row r="945" spans="1:8" ht="24" customHeight="1">
      <c r="A945" s="4">
        <f>SUBTOTAL(103,$B$6:B945)</f>
        <v>646</v>
      </c>
      <c r="B945" s="7" t="s">
        <v>1305</v>
      </c>
      <c r="C945" s="6" t="s">
        <v>39</v>
      </c>
      <c r="D945" s="8">
        <v>0</v>
      </c>
      <c r="E945" s="8">
        <f t="shared" si="28"/>
        <v>0</v>
      </c>
      <c r="F945" s="17">
        <v>3</v>
      </c>
      <c r="G945" s="17">
        <v>5</v>
      </c>
      <c r="H945" s="18">
        <f t="shared" si="29"/>
        <v>8</v>
      </c>
    </row>
  </sheetData>
  <autoFilter ref="A5:H945">
    <filterColumn colId="5">
      <customFilters and="1">
        <customFilter operator="notEqual" val=" "/>
      </customFilters>
    </filterColumn>
  </autoFilter>
  <mergeCells count="4">
    <mergeCell ref="A4:H4"/>
    <mergeCell ref="A1:H1"/>
    <mergeCell ref="A2:H2"/>
    <mergeCell ref="A3:H3"/>
  </mergeCells>
  <phoneticPr fontId="1" type="noConversion"/>
  <pageMargins left="0.31496062992126" right="0.31496062992126" top="0.98425196850393704" bottom="0.98425196850393704" header="0.511811023622047" footer="0.511811023622047"/>
  <pageSetup paperSize="9" scale="75" orientation="portrait" r:id="rId1"/>
  <headerFooter alignWithMargins="0">
    <oddFooter>&amp;L&amp;"Arial,Bold"&amp;12Director/Chairperson&amp;C
&amp;D
Page &amp;P of &amp;N&amp;R&amp;"Arial,Bold"&amp;12Asstt. Programmer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Roll NO. Wise </vt:lpstr>
      <vt:lpstr>'Roll NO. Wise '!Print_Titles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2019-07-15T05:17:09Z</cp:lastPrinted>
  <dcterms:created xsi:type="dcterms:W3CDTF">2009-07-01T07:34:18Z</dcterms:created>
  <dcterms:modified xsi:type="dcterms:W3CDTF">2019-07-15T05:36:46Z</dcterms:modified>
</cp:coreProperties>
</file>