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\Desktop\JUNE 21 ADMN\"/>
    </mc:Choice>
  </mc:AlternateContent>
  <bookViews>
    <workbookView xWindow="0" yWindow="0" windowWidth="28800" windowHeight="12435"/>
  </bookViews>
  <sheets>
    <sheet name="Form Responses 1" sheetId="1" r:id="rId1"/>
  </sheets>
  <calcPr calcId="152511"/>
</workbook>
</file>

<file path=xl/calcChain.xml><?xml version="1.0" encoding="utf-8"?>
<calcChain xmlns="http://schemas.openxmlformats.org/spreadsheetml/2006/main">
  <c r="N45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2" i="1" l="1"/>
</calcChain>
</file>

<file path=xl/sharedStrings.xml><?xml version="1.0" encoding="utf-8"?>
<sst xmlns="http://schemas.openxmlformats.org/spreadsheetml/2006/main" count="216" uniqueCount="191">
  <si>
    <t>Timestamp</t>
  </si>
  <si>
    <t>Name of the Department/Institute *</t>
  </si>
  <si>
    <t>Master Degree as Main subject</t>
  </si>
  <si>
    <t>Specialization ( if any)</t>
  </si>
  <si>
    <t>vacant seats- AIC *</t>
  </si>
  <si>
    <t>vacant seats- HGC *</t>
  </si>
  <si>
    <t>vacant seats-EWS *</t>
  </si>
  <si>
    <t>vacant seats- SC *</t>
  </si>
  <si>
    <t>vacant seats- Deprived SC *</t>
  </si>
  <si>
    <t>vacant seats- BC-A *</t>
  </si>
  <si>
    <t>vacant seats- BC-B *</t>
  </si>
  <si>
    <t>vacant seats- D.A *</t>
  </si>
  <si>
    <t>vacant seats-others *</t>
  </si>
  <si>
    <t>Total vacant  seats *</t>
  </si>
  <si>
    <t>Faculty Name</t>
  </si>
  <si>
    <t>Programme Name</t>
  </si>
  <si>
    <t xml:space="preserve">Course Duration </t>
  </si>
  <si>
    <t>Department of Computer Science &amp; Applications</t>
  </si>
  <si>
    <t>Nil</t>
  </si>
  <si>
    <t>NIL</t>
  </si>
  <si>
    <t>Department of Political Science</t>
  </si>
  <si>
    <t>-</t>
  </si>
  <si>
    <t>N.A.</t>
  </si>
  <si>
    <t>NA</t>
  </si>
  <si>
    <t>Department of Home Science</t>
  </si>
  <si>
    <t xml:space="preserve">Geography </t>
  </si>
  <si>
    <t>M.Sc. in Biotechnology</t>
  </si>
  <si>
    <t>Veda</t>
  </si>
  <si>
    <t>M.A. English</t>
  </si>
  <si>
    <t>No</t>
  </si>
  <si>
    <t>Statistics</t>
  </si>
  <si>
    <t>Department of Mathematics (IIHS)</t>
  </si>
  <si>
    <t>M.Sc. Mathematics</t>
  </si>
  <si>
    <t>Numerical Analysis</t>
  </si>
  <si>
    <t>Department of Physical Education</t>
  </si>
  <si>
    <t>Department of Hindi</t>
  </si>
  <si>
    <t>Education</t>
  </si>
  <si>
    <t>MBA</t>
  </si>
  <si>
    <t>M.A. Sociology</t>
  </si>
  <si>
    <t>Department of History</t>
  </si>
  <si>
    <t>M.A. History</t>
  </si>
  <si>
    <t>Department of Instrumentation</t>
  </si>
  <si>
    <t>M.Pharmacy</t>
  </si>
  <si>
    <t>M.Sc. Food, Nutrition and Dietetics</t>
  </si>
  <si>
    <t>Faculty of Life Sciences</t>
  </si>
  <si>
    <t>Ph.D. in Food and Nutrition</t>
  </si>
  <si>
    <t>Department of Zoology</t>
  </si>
  <si>
    <t>M.Sc. Zoology</t>
  </si>
  <si>
    <t>Faculty of Life Science</t>
  </si>
  <si>
    <t>Ph.D. in Zoology</t>
  </si>
  <si>
    <t>Department of Library &amp; Information Science</t>
  </si>
  <si>
    <t>Master of Library &amp; Information Science</t>
  </si>
  <si>
    <t>Art and Language</t>
  </si>
  <si>
    <t>Ph.D. in Library &amp; Information Science</t>
  </si>
  <si>
    <t>Department of Biochemistry</t>
  </si>
  <si>
    <t>M.Sc. in Biochemistry</t>
  </si>
  <si>
    <t>Ph.D. in Biochemistry</t>
  </si>
  <si>
    <t>Department of Physics</t>
  </si>
  <si>
    <t>M.Sc.Physics</t>
  </si>
  <si>
    <t>--</t>
  </si>
  <si>
    <t>Science Faculty</t>
  </si>
  <si>
    <t>Institute of Environmental Studies</t>
  </si>
  <si>
    <t>M.Sc. (Environment Science), M.Tech (Energy and Environmental Management)</t>
  </si>
  <si>
    <t>Life Sciences</t>
  </si>
  <si>
    <t xml:space="preserve">M.A./ M.P.Ed in Physical Education </t>
  </si>
  <si>
    <t>Department of Geophysics</t>
  </si>
  <si>
    <t>M.SC.(TECH.) APPLIED GEOPHYSICS</t>
  </si>
  <si>
    <t>SEISMOLOGY, RESISTIVITY &amp; EM METHODS</t>
  </si>
  <si>
    <t xml:space="preserve">SCIENCE </t>
  </si>
  <si>
    <t xml:space="preserve">Department of Biotechnology </t>
  </si>
  <si>
    <t>Department of Public Administration</t>
  </si>
  <si>
    <t>M.A. Public Administration</t>
  </si>
  <si>
    <t>Social Sciences</t>
  </si>
  <si>
    <t>Department of Psychology</t>
  </si>
  <si>
    <t>M.A/MSc Psychology</t>
  </si>
  <si>
    <t>Medieval/Modern Indian History</t>
  </si>
  <si>
    <t xml:space="preserve"> Faculty of Social Sciences</t>
  </si>
  <si>
    <t>Department of Geology</t>
  </si>
  <si>
    <t>M.SC APPLIED GEOLOGY</t>
  </si>
  <si>
    <t>Faculty of Science</t>
  </si>
  <si>
    <t>Department of Botany</t>
  </si>
  <si>
    <t>M.Sc. in Botany</t>
  </si>
  <si>
    <t>M.Sc. Statistics</t>
  </si>
  <si>
    <t>Science</t>
  </si>
  <si>
    <t>Department of Music &amp; Dance</t>
  </si>
  <si>
    <t>MA Music , Master of Performing Arts (MPA) Music</t>
  </si>
  <si>
    <t>Dean Indic Studies</t>
  </si>
  <si>
    <t>Department of Economics</t>
  </si>
  <si>
    <t>M.A. Economics/M.A Business Economics</t>
  </si>
  <si>
    <t>Ph.D. in Economics</t>
  </si>
  <si>
    <t>Institute of Pharmaceutical Sciences</t>
  </si>
  <si>
    <t>Faculty of Pharmaceutical Sciences</t>
  </si>
  <si>
    <t>Department of Electronic Science</t>
  </si>
  <si>
    <t>M.Sc. Electronic Science</t>
  </si>
  <si>
    <t>Ph.D. in Electronic Science</t>
  </si>
  <si>
    <t>Department of Ancient Indian History, Culture &amp; Archaeology</t>
  </si>
  <si>
    <t>M.A. - Ancient Indian History , Culture &amp; Archaeology</t>
  </si>
  <si>
    <t>Archaeology, Numismatic</t>
  </si>
  <si>
    <t>Indic Studies</t>
  </si>
  <si>
    <t>Ph.D. in Ancient Indian History, Culture &amp; Archaeology</t>
  </si>
  <si>
    <t>Department of LAW</t>
  </si>
  <si>
    <t>LL.M.</t>
  </si>
  <si>
    <t>LAW</t>
  </si>
  <si>
    <t>M.A. Hindi</t>
  </si>
  <si>
    <t>Arts &amp; Languages</t>
  </si>
  <si>
    <t>Department of English</t>
  </si>
  <si>
    <t>Arts and Language (Department of English)</t>
  </si>
  <si>
    <t xml:space="preserve">Department of Philosophy </t>
  </si>
  <si>
    <t xml:space="preserve">M.A.Philosophy </t>
  </si>
  <si>
    <t xml:space="preserve">Indic Studies </t>
  </si>
  <si>
    <t>Department of Sanskrit,Pali &amp; Prakrit</t>
  </si>
  <si>
    <t>M.A.Sanskrit</t>
  </si>
  <si>
    <t>Arts</t>
  </si>
  <si>
    <t>University School of Management</t>
  </si>
  <si>
    <t>Commerce and Management</t>
  </si>
  <si>
    <t>M.A. Political Science</t>
  </si>
  <si>
    <t>Ph.D. in Political Science</t>
  </si>
  <si>
    <t xml:space="preserve">M.Ed. </t>
  </si>
  <si>
    <t>Faculty of Education</t>
  </si>
  <si>
    <t xml:space="preserve">Ph.D. in Education  </t>
  </si>
  <si>
    <t>Department of Social Work</t>
  </si>
  <si>
    <t>Master of Social Work (M.S.W.)</t>
  </si>
  <si>
    <t>Social Science</t>
  </si>
  <si>
    <t>Department of Geography</t>
  </si>
  <si>
    <t xml:space="preserve">MA/M.Sc. in Geography </t>
  </si>
  <si>
    <t xml:space="preserve">Ph.D in Geography </t>
  </si>
  <si>
    <t>MCA, M.Sc. (Computer Science Software), M.Tech. (CSE)</t>
  </si>
  <si>
    <t>Ph.D. in Computer Science &amp; Applications</t>
  </si>
  <si>
    <t>Department of Fine Arts</t>
  </si>
  <si>
    <t>M.A. &amp; M.F.A. in Fine Arts</t>
  </si>
  <si>
    <t>Fine Arts</t>
  </si>
  <si>
    <t>Faculty of Indic Studies</t>
  </si>
  <si>
    <t>Ph.D. in Fine Arts</t>
  </si>
  <si>
    <t>Department of Panjabi</t>
  </si>
  <si>
    <t>M. A. Panjabi</t>
  </si>
  <si>
    <t>Arts and Languages</t>
  </si>
  <si>
    <t>Masters of tourism and travel management (MTTM)</t>
  </si>
  <si>
    <t>M.Tech. in Instrumentation Engineering/Electrical Engineering/Electrical and Instrumentation Engineering</t>
  </si>
  <si>
    <t xml:space="preserve">Electrical and Instrumentation Engineering </t>
  </si>
  <si>
    <t>Ph.D. in Instrumentation</t>
  </si>
  <si>
    <t>Department of Microbiology</t>
  </si>
  <si>
    <t>M Sc Microbiology</t>
  </si>
  <si>
    <t>M.Sc. Chemistry</t>
  </si>
  <si>
    <t>Inorganic, Physical and Organic</t>
  </si>
  <si>
    <t>SCIENCE</t>
  </si>
  <si>
    <t xml:space="preserve">Institute of Mass Communication and Media Technology </t>
  </si>
  <si>
    <t xml:space="preserve">M.A Mass Communication </t>
  </si>
  <si>
    <t xml:space="preserve">Faculty of Commerce and Management </t>
  </si>
  <si>
    <t>Department of Sociology</t>
  </si>
  <si>
    <t xml:space="preserve">Department of Education </t>
  </si>
  <si>
    <t>Department of Chemistry</t>
  </si>
  <si>
    <t>Department of Tourism and Hotel Management</t>
  </si>
  <si>
    <t>Ph.D. in English</t>
  </si>
  <si>
    <t xml:space="preserve">Ph.D. in Geology </t>
  </si>
  <si>
    <t xml:space="preserve">Ph.D. in Applied Geophysics </t>
  </si>
  <si>
    <t>Ph.D. in Hindi</t>
  </si>
  <si>
    <t>Ph.D. in History</t>
  </si>
  <si>
    <t>Ph.D. in Law</t>
  </si>
  <si>
    <t>Ph.D. in Mathematics</t>
  </si>
  <si>
    <t>Ph.D. in Microbiology</t>
  </si>
  <si>
    <t>Ph.D. in Music</t>
  </si>
  <si>
    <t>Ph.D. in Panjabi</t>
  </si>
  <si>
    <t xml:space="preserve">Ph.D. in Philosophy </t>
  </si>
  <si>
    <t>Ph.D. in Physical Education</t>
  </si>
  <si>
    <t>Ph.D. in Physics</t>
  </si>
  <si>
    <t>Ph.D. in Psychology</t>
  </si>
  <si>
    <t>Ph.D. in Sanskrit</t>
  </si>
  <si>
    <t>Ph.D. in Public Administration</t>
  </si>
  <si>
    <t>Ph.D. in Social Work</t>
  </si>
  <si>
    <t>Ph.D. in Sociology</t>
  </si>
  <si>
    <t>Ph.D. in Statistics</t>
  </si>
  <si>
    <t>Ph.D. in Tourism Management</t>
  </si>
  <si>
    <t>Ph.D. in Environmental Science</t>
  </si>
  <si>
    <t xml:space="preserve">Ph.D. in Journalism and Mass Communication </t>
  </si>
  <si>
    <t>Ph.D. in Pharmaceutical Sciences</t>
  </si>
  <si>
    <t>Ph.D. in Management</t>
  </si>
  <si>
    <t>Ph.D. in Biotechnology</t>
  </si>
  <si>
    <t>Ph.D. in Chemistry</t>
  </si>
  <si>
    <t>Ph.D. in Botany</t>
  </si>
  <si>
    <t>University institue of Engineering and Technology (ECE)</t>
  </si>
  <si>
    <t>M .Tech or its equivalent in Electronics/Electronics and Communication/Electrical and Electronics/Electronics and Isntrumentation/Applied Electronics and Instrumentation Engg.or M.Sc.in Electronics/Electronics Science.</t>
  </si>
  <si>
    <t>Engineering</t>
  </si>
  <si>
    <t>Ph.D. in Electronics &amp; Communication Engineering</t>
  </si>
  <si>
    <t>Faculty of Engineering</t>
  </si>
  <si>
    <t>Ph.D. in Biotechnology Engineering</t>
  </si>
  <si>
    <t>Ph.D. in Mechanical Engineering</t>
  </si>
  <si>
    <t>University Institute of Engineering &amp; Technology (Bio Technology)</t>
  </si>
  <si>
    <t>University Institute of Engineering &amp; Technology (Mechnical Engineering)</t>
  </si>
  <si>
    <t>M.Sc./M.TECH. BIOTECHNOLOGY/BIOCHEMISTRY/MICROBIOLOGY/BIO INFORMATICS</t>
  </si>
  <si>
    <t>Department of Statistics &amp; Operational Research</t>
  </si>
  <si>
    <t>M.Tech Mechanical Enginering(Mechnical Thermal/Automobile/Manufacturing/Mechatronics/IndustrialEngineering and Management/Production and Insustrial Enginering) from AICTE approved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</si>
</sst>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5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1" fillId="0" borderId="1" xfId="0" quotePrefix="1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0" xfId="0"/>
    <xf numFmtId="164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0" fillId="0" borderId="0" xfId="0" applyFont="1" applyFill="1" applyAlignment="1"/>
    <xf numFmtId="22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5"/>
  <sheetViews>
    <sheetView tabSelected="1" topLeftCell="E1" zoomScale="91" zoomScaleNormal="91" workbookViewId="0">
      <pane ySplit="1" topLeftCell="A11" activePane="bottomLeft" state="frozen"/>
      <selection pane="bottomLeft" activeCell="N46" sqref="N46"/>
    </sheetView>
  </sheetViews>
  <sheetFormatPr defaultColWidth="14.42578125" defaultRowHeight="15.75" customHeight="1" x14ac:dyDescent="0.2"/>
  <cols>
    <col min="1" max="1" width="17.85546875" bestFit="1" customWidth="1"/>
    <col min="2" max="2" width="65" style="6" bestFit="1" customWidth="1"/>
    <col min="3" max="3" width="194.42578125" style="6" bestFit="1" customWidth="1"/>
    <col min="4" max="4" width="41.5703125" style="6" customWidth="1"/>
    <col min="5" max="5" width="17.42578125" customWidth="1"/>
    <col min="6" max="6" width="18.7109375" bestFit="1" customWidth="1"/>
    <col min="7" max="7" width="18.140625" bestFit="1" customWidth="1"/>
    <col min="8" max="8" width="17.140625" bestFit="1" customWidth="1"/>
    <col min="9" max="9" width="25.5703125" bestFit="1" customWidth="1"/>
    <col min="10" max="10" width="19" bestFit="1" customWidth="1"/>
    <col min="11" max="11" width="19.140625" bestFit="1" customWidth="1"/>
    <col min="12" max="12" width="17.42578125" bestFit="1" customWidth="1"/>
    <col min="13" max="13" width="19.5703125" bestFit="1" customWidth="1"/>
    <col min="14" max="14" width="18.5703125" bestFit="1" customWidth="1"/>
    <col min="15" max="15" width="37.42578125" bestFit="1" customWidth="1"/>
    <col min="16" max="16" width="47.42578125" bestFit="1" customWidth="1"/>
    <col min="17" max="17" width="8.7109375" customWidth="1"/>
    <col min="18" max="23" width="21.5703125" customWidth="1"/>
  </cols>
  <sheetData>
    <row r="1" spans="1:17" ht="27.75" customHeight="1" x14ac:dyDescent="0.2">
      <c r="A1" s="1" t="s">
        <v>0</v>
      </c>
      <c r="B1" s="6" t="s">
        <v>1</v>
      </c>
      <c r="C1" s="6" t="s">
        <v>2</v>
      </c>
      <c r="D1" s="6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5" t="s">
        <v>16</v>
      </c>
    </row>
    <row r="2" spans="1:17" ht="17.100000000000001" customHeight="1" x14ac:dyDescent="0.2">
      <c r="A2" s="2">
        <v>44412.519842731483</v>
      </c>
      <c r="B2" s="6" t="s">
        <v>95</v>
      </c>
      <c r="C2" s="6" t="s">
        <v>96</v>
      </c>
      <c r="D2" s="6" t="s">
        <v>97</v>
      </c>
      <c r="E2" s="3">
        <v>1</v>
      </c>
      <c r="F2" s="3">
        <v>1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f>SUM(E2:M2)</f>
        <v>2</v>
      </c>
      <c r="O2" s="1" t="s">
        <v>98</v>
      </c>
      <c r="P2" s="1" t="s">
        <v>99</v>
      </c>
      <c r="Q2" s="1">
        <v>6</v>
      </c>
    </row>
    <row r="3" spans="1:17" ht="17.100000000000001" customHeight="1" x14ac:dyDescent="0.2">
      <c r="A3" s="2">
        <v>44411.662861111108</v>
      </c>
      <c r="B3" s="6" t="s">
        <v>54</v>
      </c>
      <c r="C3" s="6" t="s">
        <v>55</v>
      </c>
      <c r="D3" s="6" t="s">
        <v>23</v>
      </c>
      <c r="E3" s="3">
        <v>1</v>
      </c>
      <c r="F3" s="3">
        <v>1</v>
      </c>
      <c r="G3" s="1">
        <v>0</v>
      </c>
      <c r="H3" s="1">
        <v>0</v>
      </c>
      <c r="I3" s="3">
        <v>1</v>
      </c>
      <c r="J3" s="1">
        <v>0</v>
      </c>
      <c r="K3" s="3">
        <v>1</v>
      </c>
      <c r="L3" s="3">
        <v>1</v>
      </c>
      <c r="M3" s="1">
        <v>0</v>
      </c>
      <c r="N3" s="1">
        <f t="shared" ref="N3:N44" si="0">SUM(E3:M3)</f>
        <v>5</v>
      </c>
      <c r="O3" s="1" t="s">
        <v>48</v>
      </c>
      <c r="P3" s="1" t="s">
        <v>56</v>
      </c>
      <c r="Q3" s="1">
        <v>6</v>
      </c>
    </row>
    <row r="4" spans="1:17" ht="17.100000000000001" customHeight="1" x14ac:dyDescent="0.2">
      <c r="A4" s="2">
        <v>44412.466720798606</v>
      </c>
      <c r="B4" s="6" t="s">
        <v>69</v>
      </c>
      <c r="C4" s="6" t="s">
        <v>26</v>
      </c>
      <c r="D4" s="6" t="s">
        <v>19</v>
      </c>
      <c r="E4" s="1">
        <v>0</v>
      </c>
      <c r="F4" s="3">
        <v>2</v>
      </c>
      <c r="G4" s="1">
        <v>0</v>
      </c>
      <c r="H4" s="3">
        <v>1</v>
      </c>
      <c r="I4" s="1">
        <v>0</v>
      </c>
      <c r="J4" s="3">
        <v>1</v>
      </c>
      <c r="K4" s="1">
        <v>0</v>
      </c>
      <c r="L4" s="1">
        <v>0</v>
      </c>
      <c r="M4" s="1">
        <v>0</v>
      </c>
      <c r="N4" s="1">
        <f t="shared" si="0"/>
        <v>4</v>
      </c>
      <c r="O4" s="1" t="s">
        <v>63</v>
      </c>
      <c r="P4" s="1" t="s">
        <v>176</v>
      </c>
      <c r="Q4" s="1">
        <v>6</v>
      </c>
    </row>
    <row r="5" spans="1:17" ht="17.100000000000001" customHeight="1" x14ac:dyDescent="0.2">
      <c r="A5" s="2">
        <v>44412.488783749999</v>
      </c>
      <c r="B5" s="6" t="s">
        <v>80</v>
      </c>
      <c r="C5" s="6" t="s">
        <v>81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si="0"/>
        <v>0</v>
      </c>
      <c r="O5" s="1" t="s">
        <v>63</v>
      </c>
      <c r="P5" s="1" t="s">
        <v>178</v>
      </c>
      <c r="Q5" s="1">
        <v>6</v>
      </c>
    </row>
    <row r="6" spans="1:17" ht="17.100000000000001" customHeight="1" x14ac:dyDescent="0.2">
      <c r="A6" s="2">
        <v>44413.492039918987</v>
      </c>
      <c r="B6" s="6" t="s">
        <v>150</v>
      </c>
      <c r="C6" s="6" t="s">
        <v>142</v>
      </c>
      <c r="D6" s="6" t="s">
        <v>143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">
        <f t="shared" si="0"/>
        <v>0</v>
      </c>
      <c r="O6" s="1" t="s">
        <v>144</v>
      </c>
      <c r="P6" s="1" t="s">
        <v>177</v>
      </c>
      <c r="Q6" s="1">
        <v>6</v>
      </c>
    </row>
    <row r="7" spans="1:17" ht="17.100000000000001" customHeight="1" x14ac:dyDescent="0.2">
      <c r="A7" s="2">
        <v>44412.692880439819</v>
      </c>
      <c r="B7" s="6" t="s">
        <v>17</v>
      </c>
      <c r="C7" s="6" t="s">
        <v>126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3">
        <v>1</v>
      </c>
      <c r="L7" s="1">
        <v>0</v>
      </c>
      <c r="M7" s="1">
        <v>0</v>
      </c>
      <c r="N7" s="1">
        <f t="shared" si="0"/>
        <v>1</v>
      </c>
      <c r="O7" s="1" t="s">
        <v>83</v>
      </c>
      <c r="P7" s="1" t="s">
        <v>127</v>
      </c>
      <c r="Q7" s="1">
        <v>6</v>
      </c>
    </row>
    <row r="8" spans="1:17" ht="17.100000000000001" customHeight="1" x14ac:dyDescent="0.2">
      <c r="A8" s="2">
        <v>44412.510713032403</v>
      </c>
      <c r="B8" s="6" t="s">
        <v>87</v>
      </c>
      <c r="C8" s="6" t="s">
        <v>88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0</v>
      </c>
      <c r="O8" s="1" t="s">
        <v>72</v>
      </c>
      <c r="P8" s="1" t="s">
        <v>89</v>
      </c>
      <c r="Q8" s="1">
        <v>6</v>
      </c>
    </row>
    <row r="9" spans="1:17" ht="17.100000000000001" customHeight="1" x14ac:dyDescent="0.2">
      <c r="A9" s="2">
        <v>44412.673378553241</v>
      </c>
      <c r="B9" s="6" t="s">
        <v>149</v>
      </c>
      <c r="C9" s="6" t="s">
        <v>117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f t="shared" si="0"/>
        <v>3</v>
      </c>
      <c r="O9" s="1" t="s">
        <v>118</v>
      </c>
      <c r="P9" s="1" t="s">
        <v>119</v>
      </c>
      <c r="Q9" s="1">
        <v>6</v>
      </c>
    </row>
    <row r="10" spans="1:17" ht="17.100000000000001" customHeight="1" x14ac:dyDescent="0.2">
      <c r="A10" s="2">
        <v>44412.517145381949</v>
      </c>
      <c r="B10" s="6" t="s">
        <v>92</v>
      </c>
      <c r="C10" s="6" t="s">
        <v>93</v>
      </c>
      <c r="E10" s="1">
        <v>3</v>
      </c>
      <c r="F10" s="1">
        <v>7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0</v>
      </c>
      <c r="N10" s="1">
        <f t="shared" si="0"/>
        <v>16</v>
      </c>
      <c r="O10" s="1" t="s">
        <v>83</v>
      </c>
      <c r="P10" s="1" t="s">
        <v>94</v>
      </c>
      <c r="Q10" s="1">
        <v>6</v>
      </c>
    </row>
    <row r="11" spans="1:17" ht="17.100000000000001" customHeight="1" x14ac:dyDescent="0.2">
      <c r="A11" s="2">
        <v>44412.553721284727</v>
      </c>
      <c r="B11" s="6" t="s">
        <v>105</v>
      </c>
      <c r="C11" s="6" t="s">
        <v>28</v>
      </c>
      <c r="D11" s="6" t="s">
        <v>18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1</v>
      </c>
      <c r="O11" s="1" t="s">
        <v>106</v>
      </c>
      <c r="P11" s="1" t="s">
        <v>152</v>
      </c>
      <c r="Q11" s="1">
        <v>6</v>
      </c>
    </row>
    <row r="12" spans="1:17" ht="17.100000000000001" customHeight="1" x14ac:dyDescent="0.2">
      <c r="A12" s="2">
        <v>44412.69489997685</v>
      </c>
      <c r="B12" s="6" t="s">
        <v>128</v>
      </c>
      <c r="C12" s="6" t="s">
        <v>129</v>
      </c>
      <c r="D12" s="6" t="s">
        <v>130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  <c r="O12" s="1" t="s">
        <v>131</v>
      </c>
      <c r="P12" s="1" t="s">
        <v>132</v>
      </c>
      <c r="Q12" s="1">
        <v>6</v>
      </c>
    </row>
    <row r="13" spans="1:17" ht="17.100000000000001" customHeight="1" x14ac:dyDescent="0.2">
      <c r="A13" s="2">
        <v>44412.682112141207</v>
      </c>
      <c r="B13" s="6" t="s">
        <v>123</v>
      </c>
      <c r="C13" s="6" t="s">
        <v>124</v>
      </c>
      <c r="D13" s="6" t="s">
        <v>25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  <c r="O13" s="1" t="s">
        <v>60</v>
      </c>
      <c r="P13" s="1" t="s">
        <v>125</v>
      </c>
      <c r="Q13" s="1">
        <v>6</v>
      </c>
    </row>
    <row r="14" spans="1:17" ht="17.100000000000001" customHeight="1" x14ac:dyDescent="0.2">
      <c r="A14" s="2">
        <v>44412.48829069444</v>
      </c>
      <c r="B14" s="6" t="s">
        <v>77</v>
      </c>
      <c r="C14" s="6" t="s">
        <v>78</v>
      </c>
      <c r="E14" s="1">
        <v>0</v>
      </c>
      <c r="F14" s="3">
        <v>2</v>
      </c>
      <c r="G14" s="3">
        <v>1</v>
      </c>
      <c r="H14" s="1">
        <v>0</v>
      </c>
      <c r="I14" s="1">
        <v>0</v>
      </c>
      <c r="J14" s="3">
        <v>1</v>
      </c>
      <c r="K14" s="1">
        <v>0</v>
      </c>
      <c r="L14" s="1">
        <v>0</v>
      </c>
      <c r="M14" s="1">
        <v>0</v>
      </c>
      <c r="N14" s="1">
        <f t="shared" si="0"/>
        <v>4</v>
      </c>
      <c r="O14" s="1" t="s">
        <v>79</v>
      </c>
      <c r="P14" s="1" t="s">
        <v>153</v>
      </c>
      <c r="Q14" s="1">
        <v>6</v>
      </c>
    </row>
    <row r="15" spans="1:17" ht="17.100000000000001" customHeight="1" x14ac:dyDescent="0.2">
      <c r="A15" s="2">
        <v>44412.462096643518</v>
      </c>
      <c r="B15" s="6" t="s">
        <v>65</v>
      </c>
      <c r="C15" s="6" t="s">
        <v>66</v>
      </c>
      <c r="D15" s="6" t="s">
        <v>67</v>
      </c>
      <c r="E15" s="3">
        <v>0</v>
      </c>
      <c r="F15" s="3">
        <v>1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1">
        <f t="shared" si="0"/>
        <v>3</v>
      </c>
      <c r="O15" s="1" t="s">
        <v>68</v>
      </c>
      <c r="P15" s="1" t="s">
        <v>154</v>
      </c>
      <c r="Q15" s="1">
        <v>6</v>
      </c>
    </row>
    <row r="16" spans="1:17" ht="17.100000000000001" customHeight="1" x14ac:dyDescent="0.2">
      <c r="A16" s="2">
        <v>44412.534057569443</v>
      </c>
      <c r="B16" s="6" t="s">
        <v>35</v>
      </c>
      <c r="C16" s="6" t="s">
        <v>103</v>
      </c>
      <c r="D16" s="6" t="s">
        <v>18</v>
      </c>
      <c r="E16" s="1">
        <v>1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2</v>
      </c>
      <c r="O16" s="1" t="s">
        <v>104</v>
      </c>
      <c r="P16" s="1" t="s">
        <v>155</v>
      </c>
      <c r="Q16" s="1">
        <v>6</v>
      </c>
    </row>
    <row r="17" spans="1:17" ht="17.100000000000001" customHeight="1" x14ac:dyDescent="0.2">
      <c r="A17" s="2">
        <v>44412.481024351851</v>
      </c>
      <c r="B17" s="6" t="s">
        <v>39</v>
      </c>
      <c r="C17" s="6" t="s">
        <v>40</v>
      </c>
      <c r="D17" s="6" t="s">
        <v>75</v>
      </c>
      <c r="E17" s="3">
        <v>1</v>
      </c>
      <c r="F17" s="3">
        <v>2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0</v>
      </c>
      <c r="M17" s="3">
        <v>0</v>
      </c>
      <c r="N17" s="1">
        <f t="shared" si="0"/>
        <v>8</v>
      </c>
      <c r="O17" s="1" t="s">
        <v>76</v>
      </c>
      <c r="P17" s="1" t="s">
        <v>156</v>
      </c>
      <c r="Q17" s="1">
        <v>6</v>
      </c>
    </row>
    <row r="18" spans="1:17" ht="17.100000000000001" customHeight="1" x14ac:dyDescent="0.2">
      <c r="A18" s="2">
        <v>44411.639325370372</v>
      </c>
      <c r="B18" s="6" t="s">
        <v>24</v>
      </c>
      <c r="C18" s="6" t="s">
        <v>43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  <c r="O18" s="1" t="s">
        <v>44</v>
      </c>
      <c r="P18" s="1" t="s">
        <v>45</v>
      </c>
      <c r="Q18" s="1">
        <v>6</v>
      </c>
    </row>
    <row r="19" spans="1:17" ht="17.100000000000001" customHeight="1" x14ac:dyDescent="0.2">
      <c r="A19" s="2">
        <v>44413.486055405097</v>
      </c>
      <c r="B19" s="6" t="s">
        <v>41</v>
      </c>
      <c r="C19" s="6" t="s">
        <v>137</v>
      </c>
      <c r="D19" s="6" t="s">
        <v>138</v>
      </c>
      <c r="E19" s="1">
        <v>2</v>
      </c>
      <c r="F19" s="1">
        <v>6</v>
      </c>
      <c r="G19" s="1">
        <v>1</v>
      </c>
      <c r="H19" s="1">
        <v>1</v>
      </c>
      <c r="I19" s="1">
        <v>1</v>
      </c>
      <c r="J19" s="1">
        <v>2</v>
      </c>
      <c r="K19" s="1">
        <v>2</v>
      </c>
      <c r="L19" s="1">
        <v>1</v>
      </c>
      <c r="M19" s="1">
        <v>0</v>
      </c>
      <c r="N19" s="1">
        <f t="shared" si="0"/>
        <v>16</v>
      </c>
      <c r="O19" s="1" t="s">
        <v>83</v>
      </c>
      <c r="P19" s="1" t="s">
        <v>139</v>
      </c>
      <c r="Q19" s="1">
        <v>6</v>
      </c>
    </row>
    <row r="20" spans="1:17" ht="17.100000000000001" customHeight="1" x14ac:dyDescent="0.2">
      <c r="A20" s="2">
        <v>44412.520346770834</v>
      </c>
      <c r="B20" s="6" t="s">
        <v>100</v>
      </c>
      <c r="C20" s="6" t="s">
        <v>101</v>
      </c>
      <c r="D20" s="6" t="s">
        <v>23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  <c r="O20" s="1" t="s">
        <v>102</v>
      </c>
      <c r="P20" s="1" t="s">
        <v>157</v>
      </c>
      <c r="Q20" s="1">
        <v>6</v>
      </c>
    </row>
    <row r="21" spans="1:17" ht="17.100000000000001" customHeight="1" x14ac:dyDescent="0.2">
      <c r="A21" s="2">
        <v>44411.662117870372</v>
      </c>
      <c r="B21" s="6" t="s">
        <v>50</v>
      </c>
      <c r="C21" s="6" t="s">
        <v>51</v>
      </c>
      <c r="E21" s="3">
        <v>1</v>
      </c>
      <c r="F21" s="3">
        <v>1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1">
        <f t="shared" si="0"/>
        <v>4</v>
      </c>
      <c r="O21" s="1" t="s">
        <v>52</v>
      </c>
      <c r="P21" s="1" t="s">
        <v>53</v>
      </c>
      <c r="Q21" s="1">
        <v>6</v>
      </c>
    </row>
    <row r="22" spans="1:17" ht="17.100000000000001" customHeight="1" x14ac:dyDescent="0.2">
      <c r="A22" s="2">
        <v>44412.599973923614</v>
      </c>
      <c r="B22" s="6" t="s">
        <v>31</v>
      </c>
      <c r="C22" s="6" t="s">
        <v>32</v>
      </c>
      <c r="D22" s="6" t="s">
        <v>33</v>
      </c>
      <c r="E22" s="1">
        <v>0</v>
      </c>
      <c r="F22" s="1">
        <v>0</v>
      </c>
      <c r="G22" s="3">
        <v>1</v>
      </c>
      <c r="H22" s="3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0"/>
        <v>2</v>
      </c>
      <c r="O22" s="1" t="s">
        <v>83</v>
      </c>
      <c r="P22" s="1" t="s">
        <v>158</v>
      </c>
      <c r="Q22" s="1">
        <v>6</v>
      </c>
    </row>
    <row r="23" spans="1:17" ht="17.100000000000001" customHeight="1" x14ac:dyDescent="0.2">
      <c r="A23" s="2">
        <v>44413.491034189814</v>
      </c>
      <c r="B23" s="6" t="s">
        <v>140</v>
      </c>
      <c r="C23" s="6" t="s">
        <v>141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1">
        <f t="shared" si="0"/>
        <v>1</v>
      </c>
      <c r="O23" s="1" t="s">
        <v>44</v>
      </c>
      <c r="P23" s="1" t="s">
        <v>159</v>
      </c>
      <c r="Q23" s="1">
        <v>6</v>
      </c>
    </row>
    <row r="24" spans="1:17" ht="17.100000000000001" customHeight="1" x14ac:dyDescent="0.2">
      <c r="A24" s="2">
        <v>44412.495367812502</v>
      </c>
      <c r="B24" s="6" t="s">
        <v>84</v>
      </c>
      <c r="C24" s="6" t="s">
        <v>85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 t="s">
        <v>86</v>
      </c>
      <c r="P24" s="1" t="s">
        <v>160</v>
      </c>
      <c r="Q24" s="1">
        <v>6</v>
      </c>
    </row>
    <row r="25" spans="1:17" ht="17.100000000000001" customHeight="1" x14ac:dyDescent="0.2">
      <c r="A25" s="2">
        <v>44413.469335706017</v>
      </c>
      <c r="B25" s="6" t="s">
        <v>133</v>
      </c>
      <c r="C25" s="6" t="s">
        <v>134</v>
      </c>
      <c r="E25" s="1">
        <v>0</v>
      </c>
      <c r="F25" s="3">
        <v>2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  <c r="N25" s="1">
        <f t="shared" si="0"/>
        <v>3</v>
      </c>
      <c r="O25" s="1" t="s">
        <v>135</v>
      </c>
      <c r="P25" s="1" t="s">
        <v>161</v>
      </c>
      <c r="Q25" s="1">
        <v>6</v>
      </c>
    </row>
    <row r="26" spans="1:17" ht="17.100000000000001" customHeight="1" x14ac:dyDescent="0.2">
      <c r="A26" s="2">
        <v>44412.555214236112</v>
      </c>
      <c r="B26" s="6" t="s">
        <v>107</v>
      </c>
      <c r="C26" s="6" t="s">
        <v>108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1">
        <f t="shared" si="0"/>
        <v>0</v>
      </c>
      <c r="O26" s="1" t="s">
        <v>109</v>
      </c>
      <c r="P26" s="1" t="s">
        <v>162</v>
      </c>
      <c r="Q26" s="1">
        <v>6</v>
      </c>
    </row>
    <row r="27" spans="1:17" ht="17.100000000000001" customHeight="1" x14ac:dyDescent="0.2">
      <c r="A27" s="2">
        <v>44411.707435555552</v>
      </c>
      <c r="B27" s="6" t="s">
        <v>34</v>
      </c>
      <c r="C27" s="6" t="s">
        <v>64</v>
      </c>
      <c r="E27" s="3">
        <v>1</v>
      </c>
      <c r="F27" s="3">
        <v>2</v>
      </c>
      <c r="G27" s="1">
        <v>0</v>
      </c>
      <c r="H27" s="3">
        <v>1</v>
      </c>
      <c r="I27" s="1">
        <v>0</v>
      </c>
      <c r="J27" s="3">
        <v>1</v>
      </c>
      <c r="K27" s="3">
        <v>1</v>
      </c>
      <c r="L27" s="1">
        <v>0</v>
      </c>
      <c r="M27" s="1">
        <v>0</v>
      </c>
      <c r="N27" s="1">
        <f t="shared" si="0"/>
        <v>6</v>
      </c>
      <c r="O27" s="1" t="s">
        <v>36</v>
      </c>
      <c r="P27" s="1" t="s">
        <v>163</v>
      </c>
      <c r="Q27" s="1">
        <v>6</v>
      </c>
    </row>
    <row r="28" spans="1:17" ht="17.100000000000001" customHeight="1" x14ac:dyDescent="0.2">
      <c r="A28" s="2">
        <v>44411.67760387731</v>
      </c>
      <c r="B28" s="6" t="s">
        <v>57</v>
      </c>
      <c r="C28" s="6" t="s">
        <v>58</v>
      </c>
      <c r="D28" s="6" t="s">
        <v>59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0"/>
        <v>1</v>
      </c>
      <c r="O28" s="1" t="s">
        <v>60</v>
      </c>
      <c r="P28" s="1" t="s">
        <v>164</v>
      </c>
      <c r="Q28" s="1">
        <v>6</v>
      </c>
    </row>
    <row r="29" spans="1:17" ht="17.100000000000001" customHeight="1" x14ac:dyDescent="0.2">
      <c r="A29" s="2">
        <v>44412.664092847219</v>
      </c>
      <c r="B29" s="6" t="s">
        <v>20</v>
      </c>
      <c r="C29" s="6" t="s">
        <v>115</v>
      </c>
      <c r="D29" s="6" t="s">
        <v>18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0"/>
        <v>0</v>
      </c>
      <c r="O29" s="1" t="s">
        <v>72</v>
      </c>
      <c r="P29" s="1" t="s">
        <v>116</v>
      </c>
      <c r="Q29" s="1">
        <v>6</v>
      </c>
    </row>
    <row r="30" spans="1:17" ht="17.100000000000001" customHeight="1" x14ac:dyDescent="0.2">
      <c r="A30" s="2">
        <v>44412.477309212962</v>
      </c>
      <c r="B30" s="6" t="s">
        <v>73</v>
      </c>
      <c r="C30" s="6" t="s">
        <v>74</v>
      </c>
      <c r="D30" s="6" t="s">
        <v>23</v>
      </c>
      <c r="E30" s="1">
        <v>0</v>
      </c>
      <c r="F30" s="3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0"/>
        <v>1</v>
      </c>
      <c r="O30" s="1" t="s">
        <v>72</v>
      </c>
      <c r="P30" s="1" t="s">
        <v>165</v>
      </c>
      <c r="Q30" s="1">
        <v>6</v>
      </c>
    </row>
    <row r="31" spans="1:17" ht="17.100000000000001" customHeight="1" x14ac:dyDescent="0.2">
      <c r="A31" s="2">
        <v>44412.468460821758</v>
      </c>
      <c r="B31" s="6" t="s">
        <v>70</v>
      </c>
      <c r="C31" s="6" t="s">
        <v>71</v>
      </c>
      <c r="E31" s="3">
        <v>0</v>
      </c>
      <c r="F31" s="3">
        <v>0</v>
      </c>
      <c r="G31" s="3">
        <v>0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1">
        <f t="shared" si="0"/>
        <v>3</v>
      </c>
      <c r="O31" s="1" t="s">
        <v>72</v>
      </c>
      <c r="P31" s="1" t="s">
        <v>167</v>
      </c>
      <c r="Q31" s="1">
        <v>6</v>
      </c>
    </row>
    <row r="32" spans="1:17" ht="17.100000000000001" customHeight="1" x14ac:dyDescent="0.2">
      <c r="A32" s="2">
        <v>44412.566626747684</v>
      </c>
      <c r="B32" s="6" t="s">
        <v>110</v>
      </c>
      <c r="C32" s="6" t="s">
        <v>111</v>
      </c>
      <c r="D32" s="6" t="s">
        <v>27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1</v>
      </c>
      <c r="L32" s="1">
        <v>0</v>
      </c>
      <c r="M32" s="1">
        <v>0</v>
      </c>
      <c r="N32" s="1">
        <f t="shared" si="0"/>
        <v>2</v>
      </c>
      <c r="O32" s="1" t="s">
        <v>112</v>
      </c>
      <c r="P32" s="1" t="s">
        <v>166</v>
      </c>
      <c r="Q32" s="1">
        <v>6</v>
      </c>
    </row>
    <row r="33" spans="1:23" ht="17.100000000000001" customHeight="1" x14ac:dyDescent="0.2">
      <c r="A33" s="2">
        <v>44412.675440243052</v>
      </c>
      <c r="B33" s="6" t="s">
        <v>120</v>
      </c>
      <c r="C33" s="6" t="s">
        <v>121</v>
      </c>
      <c r="D33" s="6" t="s">
        <v>21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1</v>
      </c>
      <c r="L33" s="1">
        <v>0</v>
      </c>
      <c r="M33" s="1">
        <v>0</v>
      </c>
      <c r="N33" s="1">
        <f t="shared" si="0"/>
        <v>2</v>
      </c>
      <c r="O33" s="1" t="s">
        <v>122</v>
      </c>
      <c r="P33" s="1" t="s">
        <v>168</v>
      </c>
      <c r="Q33" s="1">
        <v>6</v>
      </c>
    </row>
    <row r="34" spans="1:23" ht="17.100000000000001" customHeight="1" x14ac:dyDescent="0.2">
      <c r="A34" s="2">
        <v>44376.505531863426</v>
      </c>
      <c r="B34" s="6" t="s">
        <v>148</v>
      </c>
      <c r="C34" s="6" t="s">
        <v>38</v>
      </c>
      <c r="D34" s="6" t="s">
        <v>29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f t="shared" si="0"/>
        <v>0</v>
      </c>
      <c r="O34" s="4" t="s">
        <v>122</v>
      </c>
      <c r="P34" s="4" t="s">
        <v>169</v>
      </c>
      <c r="Q34" s="1"/>
    </row>
    <row r="35" spans="1:23" ht="17.100000000000001" customHeight="1" x14ac:dyDescent="0.2">
      <c r="A35" s="2">
        <v>44412.495072812497</v>
      </c>
      <c r="B35" s="6" t="s">
        <v>189</v>
      </c>
      <c r="C35" s="6" t="s">
        <v>82</v>
      </c>
      <c r="D35" s="6" t="s">
        <v>30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f t="shared" si="0"/>
        <v>0</v>
      </c>
      <c r="O35" s="1" t="s">
        <v>83</v>
      </c>
      <c r="P35" s="1" t="s">
        <v>170</v>
      </c>
      <c r="Q35" s="1">
        <v>6</v>
      </c>
    </row>
    <row r="36" spans="1:23" ht="17.100000000000001" customHeight="1" x14ac:dyDescent="0.2">
      <c r="A36" s="2">
        <v>44413.481074409719</v>
      </c>
      <c r="B36" s="6" t="s">
        <v>151</v>
      </c>
      <c r="C36" s="6" t="s">
        <v>136</v>
      </c>
      <c r="D36" s="6" t="s">
        <v>21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f t="shared" si="0"/>
        <v>1</v>
      </c>
      <c r="O36" s="1" t="s">
        <v>114</v>
      </c>
      <c r="P36" s="1" t="s">
        <v>171</v>
      </c>
      <c r="Q36" s="1">
        <v>6</v>
      </c>
    </row>
    <row r="37" spans="1:23" ht="17.100000000000001" customHeight="1" x14ac:dyDescent="0.2">
      <c r="A37" s="2">
        <v>44411.652167731481</v>
      </c>
      <c r="B37" s="6" t="s">
        <v>46</v>
      </c>
      <c r="C37" s="6" t="s">
        <v>47</v>
      </c>
      <c r="D37" s="6" t="s">
        <v>18</v>
      </c>
      <c r="E37" s="1">
        <v>0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f t="shared" si="0"/>
        <v>1</v>
      </c>
      <c r="O37" s="1" t="s">
        <v>48</v>
      </c>
      <c r="P37" s="1" t="s">
        <v>49</v>
      </c>
      <c r="Q37" s="1">
        <v>6</v>
      </c>
    </row>
    <row r="38" spans="1:23" ht="17.100000000000001" customHeight="1" x14ac:dyDescent="0.2">
      <c r="A38" s="2">
        <v>44411.69023310185</v>
      </c>
      <c r="B38" s="6" t="s">
        <v>61</v>
      </c>
      <c r="C38" s="6" t="s">
        <v>62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f t="shared" si="0"/>
        <v>2</v>
      </c>
      <c r="O38" s="1" t="s">
        <v>63</v>
      </c>
      <c r="P38" s="1" t="s">
        <v>172</v>
      </c>
      <c r="Q38" s="1">
        <v>6</v>
      </c>
    </row>
    <row r="39" spans="1:23" ht="17.100000000000001" customHeight="1" x14ac:dyDescent="0.2">
      <c r="A39" s="2">
        <v>44413.502747974533</v>
      </c>
      <c r="B39" s="6" t="s">
        <v>145</v>
      </c>
      <c r="C39" s="6" t="s">
        <v>146</v>
      </c>
      <c r="E39" s="1">
        <v>0</v>
      </c>
      <c r="F39" s="1">
        <v>0</v>
      </c>
      <c r="G39" s="1">
        <v>0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f t="shared" si="0"/>
        <v>1</v>
      </c>
      <c r="O39" s="1" t="s">
        <v>147</v>
      </c>
      <c r="P39" s="1" t="s">
        <v>173</v>
      </c>
      <c r="Q39" s="1">
        <v>6</v>
      </c>
    </row>
    <row r="40" spans="1:23" ht="17.100000000000001" customHeight="1" x14ac:dyDescent="0.2">
      <c r="A40" s="2">
        <v>44412.516623946758</v>
      </c>
      <c r="B40" s="6" t="s">
        <v>90</v>
      </c>
      <c r="C40" s="6" t="s">
        <v>42</v>
      </c>
      <c r="D40" s="6" t="s">
        <v>21</v>
      </c>
      <c r="E40" s="1">
        <v>0</v>
      </c>
      <c r="F40" s="3">
        <v>7</v>
      </c>
      <c r="G40" s="3">
        <v>1</v>
      </c>
      <c r="H40" s="3">
        <v>2</v>
      </c>
      <c r="I40" s="3">
        <v>1</v>
      </c>
      <c r="J40" s="3">
        <v>3</v>
      </c>
      <c r="K40" s="3">
        <v>2</v>
      </c>
      <c r="L40" s="3">
        <v>1</v>
      </c>
      <c r="M40" s="1">
        <v>0</v>
      </c>
      <c r="N40" s="1">
        <f t="shared" si="0"/>
        <v>17</v>
      </c>
      <c r="O40" s="1" t="s">
        <v>91</v>
      </c>
      <c r="P40" s="1" t="s">
        <v>174</v>
      </c>
      <c r="Q40" s="1">
        <v>6</v>
      </c>
    </row>
    <row r="41" spans="1:23" s="9" customFormat="1" ht="17.100000000000001" customHeight="1" thickBot="1" x14ac:dyDescent="0.25">
      <c r="A41" s="7">
        <v>44412.625261134264</v>
      </c>
      <c r="B41" s="6" t="s">
        <v>113</v>
      </c>
      <c r="C41" s="6" t="s">
        <v>37</v>
      </c>
      <c r="D41" s="6"/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1">
        <f t="shared" si="0"/>
        <v>0</v>
      </c>
      <c r="O41" s="8" t="s">
        <v>114</v>
      </c>
      <c r="P41" s="8" t="s">
        <v>175</v>
      </c>
      <c r="Q41" s="8">
        <v>6</v>
      </c>
    </row>
    <row r="42" spans="1:23" s="9" customFormat="1" ht="15.75" customHeight="1" thickBot="1" x14ac:dyDescent="0.25">
      <c r="A42" s="10">
        <v>44414.453032407408</v>
      </c>
      <c r="B42" s="6" t="s">
        <v>179</v>
      </c>
      <c r="C42" s="6" t="s">
        <v>180</v>
      </c>
      <c r="D42" s="6" t="s">
        <v>23</v>
      </c>
      <c r="E42" s="11">
        <v>1</v>
      </c>
      <c r="F42" s="11">
        <v>7</v>
      </c>
      <c r="G42" s="11">
        <v>1</v>
      </c>
      <c r="H42" s="11">
        <v>1</v>
      </c>
      <c r="I42" s="11">
        <v>1</v>
      </c>
      <c r="J42" s="11">
        <v>1</v>
      </c>
      <c r="K42" s="11">
        <v>0</v>
      </c>
      <c r="L42" s="11">
        <v>0</v>
      </c>
      <c r="M42" s="11">
        <v>0</v>
      </c>
      <c r="N42" s="1">
        <f t="shared" si="0"/>
        <v>12</v>
      </c>
      <c r="O42" s="11" t="s">
        <v>181</v>
      </c>
      <c r="P42" s="11" t="s">
        <v>182</v>
      </c>
      <c r="Q42" s="12">
        <v>6</v>
      </c>
      <c r="R42" s="11"/>
      <c r="S42" s="11"/>
      <c r="T42" s="11"/>
      <c r="U42" s="11"/>
      <c r="V42" s="11"/>
      <c r="W42" s="11"/>
    </row>
    <row r="43" spans="1:23" s="9" customFormat="1" ht="15.75" customHeight="1" thickBot="1" x14ac:dyDescent="0.25">
      <c r="A43" s="10">
        <v>44413.424097222225</v>
      </c>
      <c r="B43" s="6" t="s">
        <v>186</v>
      </c>
      <c r="C43" s="6" t="s">
        <v>188</v>
      </c>
      <c r="D43" s="6" t="s">
        <v>23</v>
      </c>
      <c r="E43" s="11">
        <v>0</v>
      </c>
      <c r="F43" s="11">
        <v>4</v>
      </c>
      <c r="G43" s="11">
        <v>0</v>
      </c>
      <c r="H43" s="11">
        <v>0</v>
      </c>
      <c r="I43" s="11">
        <v>0</v>
      </c>
      <c r="J43" s="11">
        <v>1</v>
      </c>
      <c r="K43" s="11">
        <v>2</v>
      </c>
      <c r="L43" s="11">
        <v>0</v>
      </c>
      <c r="M43" s="11">
        <v>0</v>
      </c>
      <c r="N43" s="1">
        <f t="shared" si="0"/>
        <v>7</v>
      </c>
      <c r="O43" s="11" t="s">
        <v>183</v>
      </c>
      <c r="P43" s="11" t="s">
        <v>184</v>
      </c>
      <c r="Q43" s="12">
        <v>6</v>
      </c>
      <c r="R43" s="11"/>
      <c r="S43" s="11"/>
      <c r="T43" s="11"/>
      <c r="U43" s="11"/>
      <c r="V43" s="11"/>
      <c r="W43" s="11"/>
    </row>
    <row r="44" spans="1:23" s="9" customFormat="1" ht="15.75" customHeight="1" thickBot="1" x14ac:dyDescent="0.25">
      <c r="A44" s="10">
        <v>44413.424884259257</v>
      </c>
      <c r="B44" s="6" t="s">
        <v>187</v>
      </c>
      <c r="C44" s="6" t="s">
        <v>190</v>
      </c>
      <c r="D44" s="6" t="s">
        <v>23</v>
      </c>
      <c r="E44" s="11">
        <v>2</v>
      </c>
      <c r="F44" s="11">
        <v>4</v>
      </c>
      <c r="G44" s="11">
        <v>0</v>
      </c>
      <c r="H44" s="11">
        <v>1</v>
      </c>
      <c r="I44" s="11">
        <v>1</v>
      </c>
      <c r="J44" s="11">
        <v>1</v>
      </c>
      <c r="K44" s="11">
        <v>1</v>
      </c>
      <c r="L44" s="11">
        <v>0</v>
      </c>
      <c r="M44" s="11">
        <v>0</v>
      </c>
      <c r="N44" s="1">
        <f t="shared" si="0"/>
        <v>10</v>
      </c>
      <c r="O44" s="11" t="s">
        <v>183</v>
      </c>
      <c r="P44" s="11" t="s">
        <v>185</v>
      </c>
      <c r="Q44" s="12">
        <v>6</v>
      </c>
      <c r="R44" s="11"/>
      <c r="S44" s="11"/>
      <c r="T44" s="11"/>
      <c r="U44" s="11"/>
      <c r="V44" s="11"/>
      <c r="W44" s="11"/>
    </row>
    <row r="45" spans="1:23" s="9" customFormat="1" ht="15.75" customHeight="1" x14ac:dyDescent="0.2">
      <c r="B45" s="6"/>
      <c r="C45" s="6"/>
      <c r="D45" s="6"/>
      <c r="N45" s="13">
        <f>SUM(N2:N44)</f>
        <v>141</v>
      </c>
    </row>
  </sheetData>
  <sortState ref="A2:Q48">
    <sortCondition ref="B2"/>
  </sortState>
  <printOptions horizontalCentered="1" gridLines="1"/>
  <pageMargins left="0.5" right="0.5" top="0.75" bottom="0.75" header="0" footer="0"/>
  <pageSetup paperSize="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</cp:lastModifiedBy>
  <cp:lastPrinted>2021-08-05T08:46:48Z</cp:lastPrinted>
  <dcterms:modified xsi:type="dcterms:W3CDTF">2021-08-06T06:37:42Z</dcterms:modified>
</cp:coreProperties>
</file>